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7d57755519a808/桌面/攝影/攝影1/自由題材/114年自由月賽/11404自由月賽/"/>
    </mc:Choice>
  </mc:AlternateContent>
  <xr:revisionPtr revIDLastSave="3397" documentId="13_ncr:1_{209F54CB-65F9-4CD3-863F-390707FFEBC1}" xr6:coauthVersionLast="47" xr6:coauthVersionMax="47" xr10:uidLastSave="{D2A1475F-6720-4BB5-B3E2-93DC5A603263}"/>
  <bookViews>
    <workbookView xWindow="-108" yWindow="-108" windowWidth="30936" windowHeight="16776" tabRatio="818" activeTab="6" xr2:uid="{F7A91692-D38E-4630-A2FC-B5E5AF5AD0CF}"/>
  </bookViews>
  <sheets>
    <sheet name="1月入選目錄" sheetId="29" r:id="rId1"/>
    <sheet name="1月積分表" sheetId="2" r:id="rId2"/>
    <sheet name="2月入選目錄" sheetId="30" r:id="rId3"/>
    <sheet name="2月積分表" sheetId="31" r:id="rId4"/>
    <sheet name="3月入選目錄" sheetId="32" r:id="rId5"/>
    <sheet name="3月積分表" sheetId="33" r:id="rId6"/>
    <sheet name="4月入選目錄" sheetId="34" r:id="rId7"/>
    <sheet name="4月積分表" sheetId="35" r:id="rId8"/>
    <sheet name="沖洗券統計表" sheetId="2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1" l="1"/>
  <c r="J28" i="21"/>
  <c r="F29" i="21"/>
  <c r="J29" i="21"/>
  <c r="F30" i="21"/>
  <c r="J30" i="21"/>
  <c r="F19" i="21"/>
  <c r="J19" i="21"/>
  <c r="F20" i="21"/>
  <c r="J20" i="21"/>
  <c r="F21" i="21"/>
  <c r="J21" i="21"/>
  <c r="F22" i="21"/>
  <c r="J22" i="21"/>
  <c r="F23" i="21"/>
  <c r="J23" i="21"/>
  <c r="F24" i="21"/>
  <c r="J24" i="21"/>
  <c r="F25" i="21"/>
  <c r="J25" i="21"/>
  <c r="F26" i="21"/>
  <c r="J26" i="21"/>
  <c r="F27" i="21"/>
  <c r="J27" i="21"/>
  <c r="M15" i="21"/>
  <c r="L15" i="21" l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M16" i="21"/>
  <c r="M17" i="21" s="1"/>
  <c r="M18" i="21" s="1"/>
  <c r="M19" i="21" s="1"/>
  <c r="M20" i="21" s="1"/>
  <c r="M21" i="21" s="1"/>
  <c r="M22" i="21" s="1"/>
  <c r="M23" i="21" s="1"/>
  <c r="M24" i="21" s="1"/>
  <c r="M25" i="21" s="1"/>
  <c r="M26" i="21" s="1"/>
  <c r="M27" i="21" s="1"/>
  <c r="M28" i="21" s="1"/>
  <c r="M29" i="21" s="1"/>
  <c r="M30" i="21" s="1"/>
  <c r="K15" i="21"/>
  <c r="K16" i="21" s="1"/>
  <c r="K17" i="21" s="1"/>
  <c r="K18" i="21" s="1"/>
  <c r="K19" i="21" s="1"/>
  <c r="K20" i="21" s="1"/>
  <c r="K21" i="21" s="1"/>
  <c r="K22" i="21" s="1"/>
  <c r="K23" i="21" s="1"/>
  <c r="K24" i="21" s="1"/>
  <c r="K25" i="21" s="1"/>
  <c r="K26" i="21" s="1"/>
  <c r="K27" i="21" s="1"/>
  <c r="K28" i="21" s="1"/>
  <c r="K29" i="21" s="1"/>
  <c r="K30" i="21" s="1"/>
  <c r="J16" i="21"/>
  <c r="J17" i="21"/>
  <c r="J18" i="21"/>
  <c r="J15" i="21"/>
  <c r="F5" i="21"/>
  <c r="F6" i="21"/>
  <c r="F7" i="21"/>
  <c r="F8" i="21"/>
  <c r="F9" i="21"/>
  <c r="F10" i="21"/>
  <c r="F11" i="21"/>
  <c r="F12" i="21"/>
  <c r="F13" i="21"/>
  <c r="F14" i="21"/>
  <c r="F15" i="21"/>
  <c r="F16" i="21"/>
  <c r="F17" i="21"/>
  <c r="F18" i="21"/>
  <c r="F4" i="21"/>
  <c r="N4" i="21" s="1"/>
  <c r="N5" i="21" l="1"/>
  <c r="N6" i="21" s="1"/>
  <c r="N7" i="21" s="1"/>
  <c r="N8" i="21" s="1"/>
  <c r="N9" i="21" s="1"/>
  <c r="N10" i="21" s="1"/>
  <c r="N11" i="21" s="1"/>
  <c r="N12" i="21" s="1"/>
  <c r="N13" i="21" s="1"/>
  <c r="N14" i="21" s="1"/>
  <c r="N15" i="21" s="1"/>
  <c r="N16" i="21" s="1"/>
  <c r="N17" i="21" s="1"/>
  <c r="N18" i="21" s="1"/>
  <c r="N19" i="21" s="1"/>
  <c r="N20" i="21" s="1"/>
  <c r="N21" i="21" s="1"/>
  <c r="N22" i="21" s="1"/>
  <c r="N23" i="21" s="1"/>
  <c r="N24" i="21" s="1"/>
  <c r="N25" i="21" s="1"/>
  <c r="N26" i="21" s="1"/>
  <c r="N27" i="21" s="1"/>
  <c r="N28" i="21" s="1"/>
  <c r="N29" i="21" s="1"/>
  <c r="N30" i="21" s="1"/>
</calcChain>
</file>

<file path=xl/sharedStrings.xml><?xml version="1.0" encoding="utf-8"?>
<sst xmlns="http://schemas.openxmlformats.org/spreadsheetml/2006/main" count="911" uniqueCount="240">
  <si>
    <t>張</t>
    <phoneticPr fontId="4" type="noConversion"/>
  </si>
  <si>
    <t>獎別</t>
  </si>
  <si>
    <t>題      名</t>
  </si>
  <si>
    <t>作  者</t>
  </si>
  <si>
    <t>金牌</t>
    <phoneticPr fontId="4" type="noConversion"/>
  </si>
  <si>
    <t>銀牌</t>
    <phoneticPr fontId="6" type="noConversion"/>
  </si>
  <si>
    <t>銅牌</t>
    <phoneticPr fontId="6" type="noConversion"/>
  </si>
  <si>
    <t>優選</t>
    <phoneticPr fontId="6" type="noConversion"/>
  </si>
  <si>
    <t>名次</t>
    <phoneticPr fontId="4" type="noConversion"/>
  </si>
  <si>
    <t>姓   名</t>
  </si>
  <si>
    <t>上月積分</t>
    <phoneticPr fontId="4" type="noConversion"/>
  </si>
  <si>
    <t>本 月 入 選 張 數</t>
  </si>
  <si>
    <t>本月得分</t>
    <phoneticPr fontId="4" type="noConversion"/>
  </si>
  <si>
    <t>累計積分</t>
    <phoneticPr fontId="4" type="noConversion"/>
  </si>
  <si>
    <r>
      <t>獎品(</t>
    </r>
    <r>
      <rPr>
        <sz val="12"/>
        <rFont val="標楷體"/>
        <family val="4"/>
        <charset val="136"/>
      </rPr>
      <t>沖印券/張)</t>
    </r>
    <phoneticPr fontId="4" type="noConversion"/>
  </si>
  <si>
    <t>銀牌</t>
    <phoneticPr fontId="4" type="noConversion"/>
  </si>
  <si>
    <t>銅牌</t>
    <phoneticPr fontId="4" type="noConversion"/>
  </si>
  <si>
    <t>優選</t>
    <phoneticPr fontId="4" type="noConversion"/>
  </si>
  <si>
    <t>入選</t>
    <phoneticPr fontId="4" type="noConversion"/>
  </si>
  <si>
    <t>合計</t>
    <phoneticPr fontId="4" type="noConversion"/>
  </si>
  <si>
    <t xml:space="preserve">註：金牌5分、銀牌4分、銅牌3分、優選2分、入選1分 </t>
    <phoneticPr fontId="4" type="noConversion"/>
  </si>
  <si>
    <t>魏迪春</t>
    <phoneticPr fontId="3" type="noConversion"/>
  </si>
  <si>
    <t>李碧玉</t>
    <phoneticPr fontId="3" type="noConversion"/>
  </si>
  <si>
    <t>黃勝豐</t>
    <phoneticPr fontId="6" type="noConversion"/>
  </si>
  <si>
    <t>入選</t>
    <phoneticPr fontId="3" type="noConversion"/>
  </si>
  <si>
    <t>搶地盤</t>
    <phoneticPr fontId="3" type="noConversion"/>
  </si>
  <si>
    <t>工作          人員</t>
    <phoneticPr fontId="3" type="noConversion"/>
  </si>
  <si>
    <t>小計</t>
    <phoneticPr fontId="3" type="noConversion"/>
  </si>
  <si>
    <t>收入</t>
    <phoneticPr fontId="3" type="noConversion"/>
  </si>
  <si>
    <t>結餘</t>
    <phoneticPr fontId="3" type="noConversion"/>
  </si>
  <si>
    <t>程愛子</t>
    <phoneticPr fontId="3" type="noConversion"/>
  </si>
  <si>
    <t>評審        委員</t>
    <phoneticPr fontId="6" type="noConversion"/>
  </si>
  <si>
    <t xml:space="preserve">評介  </t>
    <phoneticPr fontId="6" type="noConversion"/>
  </si>
  <si>
    <t>主席</t>
    <phoneticPr fontId="6" type="noConversion"/>
  </si>
  <si>
    <t>參賽</t>
    <phoneticPr fontId="6" type="noConversion"/>
  </si>
  <si>
    <t>監分</t>
    <phoneticPr fontId="6" type="noConversion"/>
  </si>
  <si>
    <t>評審日</t>
    <phoneticPr fontId="3" type="noConversion"/>
  </si>
  <si>
    <t>陳怡華</t>
    <phoneticPr fontId="3" type="noConversion"/>
  </si>
  <si>
    <t>張素貞</t>
    <phoneticPr fontId="3" type="noConversion"/>
  </si>
  <si>
    <t>豎琴橋車軌</t>
    <phoneticPr fontId="3" type="noConversion"/>
  </si>
  <si>
    <t>註：</t>
    <phoneticPr fontId="4" type="noConversion"/>
  </si>
  <si>
    <t>江林翰</t>
    <phoneticPr fontId="3" type="noConversion"/>
  </si>
  <si>
    <t>育雛</t>
    <phoneticPr fontId="3" type="noConversion"/>
  </si>
  <si>
    <t>捕食</t>
    <phoneticPr fontId="3" type="noConversion"/>
  </si>
  <si>
    <t>座炮</t>
    <phoneticPr fontId="3" type="noConversion"/>
  </si>
  <si>
    <t>日期</t>
    <phoneticPr fontId="3" type="noConversion"/>
  </si>
  <si>
    <t>支出</t>
    <phoneticPr fontId="3" type="noConversion"/>
  </si>
  <si>
    <t>113.01.22</t>
    <phoneticPr fontId="3" type="noConversion"/>
  </si>
  <si>
    <t>內容</t>
    <phoneticPr fontId="3" type="noConversion"/>
  </si>
  <si>
    <t>10張</t>
    <phoneticPr fontId="3" type="noConversion"/>
  </si>
  <si>
    <t>5張</t>
    <phoneticPr fontId="3" type="noConversion"/>
  </si>
  <si>
    <t>1張</t>
    <phoneticPr fontId="3" type="noConversion"/>
  </si>
  <si>
    <t>113.02.19</t>
    <phoneticPr fontId="3" type="noConversion"/>
  </si>
  <si>
    <t>1月月賽發給</t>
    <phoneticPr fontId="3" type="noConversion"/>
  </si>
  <si>
    <t>李金興副理事長轉入</t>
    <phoneticPr fontId="3" type="noConversion"/>
  </si>
  <si>
    <t>謝光輝秘書長轉入</t>
    <phoneticPr fontId="3" type="noConversion"/>
  </si>
  <si>
    <t>2月月賽發給</t>
    <phoneticPr fontId="3" type="noConversion"/>
  </si>
  <si>
    <t>113.03.18</t>
    <phoneticPr fontId="3" type="noConversion"/>
  </si>
  <si>
    <t>113.04.22</t>
    <phoneticPr fontId="3" type="noConversion"/>
  </si>
  <si>
    <t>113.05.20</t>
    <phoneticPr fontId="3" type="noConversion"/>
  </si>
  <si>
    <t>113.06.17</t>
    <phoneticPr fontId="3" type="noConversion"/>
  </si>
  <si>
    <t>113.08.19</t>
    <phoneticPr fontId="3" type="noConversion"/>
  </si>
  <si>
    <t>113.07.22</t>
    <phoneticPr fontId="3" type="noConversion"/>
  </si>
  <si>
    <t>113.09.23</t>
    <phoneticPr fontId="3" type="noConversion"/>
  </si>
  <si>
    <t>3月月賽發給</t>
  </si>
  <si>
    <t>4月月賽發給</t>
  </si>
  <si>
    <t>5月月賽發給</t>
  </si>
  <si>
    <t>6月月賽發給</t>
  </si>
  <si>
    <t>7月月賽發給</t>
  </si>
  <si>
    <t>8月月賽發給</t>
  </si>
  <si>
    <t>9月月賽發給</t>
    <phoneticPr fontId="3" type="noConversion"/>
  </si>
  <si>
    <t>10月月賽發給</t>
  </si>
  <si>
    <t>11月月賽發給</t>
  </si>
  <si>
    <t>12月月賽發給</t>
  </si>
  <si>
    <t>113.10.21</t>
    <phoneticPr fontId="3" type="noConversion"/>
  </si>
  <si>
    <t>113.11.18</t>
    <phoneticPr fontId="3" type="noConversion"/>
  </si>
  <si>
    <t>113.12.23</t>
    <phoneticPr fontId="3" type="noConversion"/>
  </si>
  <si>
    <t>沖 洗 券 統 計 表</t>
    <phoneticPr fontId="3" type="noConversion"/>
  </si>
  <si>
    <t>夏秀英老師交接結餘</t>
    <phoneticPr fontId="3" type="noConversion"/>
  </si>
  <si>
    <t>捕魚</t>
    <phoneticPr fontId="3" type="noConversion"/>
  </si>
  <si>
    <t>衝浪</t>
    <phoneticPr fontId="3" type="noConversion"/>
  </si>
  <si>
    <t xml:space="preserve"> </t>
    <phoneticPr fontId="3" type="noConversion"/>
  </si>
  <si>
    <t>魚鷹</t>
    <phoneticPr fontId="3" type="noConversion"/>
  </si>
  <si>
    <t>114年01月份自由題材月賽得獎名單</t>
    <phoneticPr fontId="4" type="noConversion"/>
  </si>
  <si>
    <t>陳明寶，李後亨</t>
    <phoneticPr fontId="3" type="noConversion"/>
  </si>
  <si>
    <t>李金興，張素貞，連真真</t>
    <phoneticPr fontId="3" type="noConversion"/>
  </si>
  <si>
    <t>114.01.20</t>
    <phoneticPr fontId="6" type="noConversion"/>
  </si>
  <si>
    <t>蘇木煉，陳怡華</t>
    <phoneticPr fontId="3" type="noConversion"/>
  </si>
  <si>
    <t>劉玉惠，蕭麗華</t>
    <phoneticPr fontId="3" type="noConversion"/>
  </si>
  <si>
    <t>勤</t>
    <phoneticPr fontId="3" type="noConversion"/>
  </si>
  <si>
    <t>劉玉惠</t>
    <phoneticPr fontId="3" type="noConversion"/>
  </si>
  <si>
    <t>蘇木煉</t>
    <phoneticPr fontId="3" type="noConversion"/>
  </si>
  <si>
    <t>蝶泳之爭</t>
    <phoneticPr fontId="3" type="noConversion"/>
  </si>
  <si>
    <t>扇型浪</t>
    <phoneticPr fontId="3" type="noConversion"/>
  </si>
  <si>
    <t>想食</t>
    <phoneticPr fontId="3" type="noConversion"/>
  </si>
  <si>
    <t>鼻頭角車軌+藍調</t>
    <phoneticPr fontId="3" type="noConversion"/>
  </si>
  <si>
    <t>陳韶華</t>
    <phoneticPr fontId="3" type="noConversion"/>
  </si>
  <si>
    <t>鋸齒堰</t>
    <phoneticPr fontId="3" type="noConversion"/>
  </si>
  <si>
    <t>爭冠軍</t>
    <phoneticPr fontId="3" type="noConversion"/>
  </si>
  <si>
    <t>龍之舞</t>
    <phoneticPr fontId="3" type="noConversion"/>
  </si>
  <si>
    <t>一躍而過</t>
    <phoneticPr fontId="3" type="noConversion"/>
  </si>
  <si>
    <t>蛇來運轉</t>
    <phoneticPr fontId="3" type="noConversion"/>
  </si>
  <si>
    <t>愛相隨</t>
    <phoneticPr fontId="3" type="noConversion"/>
  </si>
  <si>
    <t>傳食</t>
    <phoneticPr fontId="3" type="noConversion"/>
  </si>
  <si>
    <t>盡力一跳</t>
    <phoneticPr fontId="3" type="noConversion"/>
  </si>
  <si>
    <t>螳螂相爭</t>
    <phoneticPr fontId="3" type="noConversion"/>
  </si>
  <si>
    <t>魚鷹抓魚</t>
    <phoneticPr fontId="3" type="noConversion"/>
  </si>
  <si>
    <t>紅龜糕</t>
    <phoneticPr fontId="3" type="noConversion"/>
  </si>
  <si>
    <t>童趣</t>
    <phoneticPr fontId="3" type="noConversion"/>
  </si>
  <si>
    <t>官將首</t>
    <phoneticPr fontId="3" type="noConversion"/>
  </si>
  <si>
    <t>莊宗漢</t>
    <phoneticPr fontId="3" type="noConversion"/>
  </si>
  <si>
    <t>桃園攝影學會114年1月份自由題材月賽積分統計表</t>
    <phoneticPr fontId="4" type="noConversion"/>
  </si>
  <si>
    <t>2月份自由月賽，預訂於114年2月24日舉行</t>
    <phoneticPr fontId="3" type="noConversion"/>
  </si>
  <si>
    <t>114.01.20</t>
    <phoneticPr fontId="3" type="noConversion"/>
  </si>
  <si>
    <t>01月月賽發給</t>
    <phoneticPr fontId="3" type="noConversion"/>
  </si>
  <si>
    <t>2月月賽發給</t>
  </si>
  <si>
    <t>9月月賽發給</t>
  </si>
  <si>
    <t>桃 園 攝 影 學 會</t>
    <phoneticPr fontId="4" type="noConversion"/>
  </si>
  <si>
    <t>114年02月份自由題材月賽得獎名單</t>
    <phoneticPr fontId="4" type="noConversion"/>
  </si>
  <si>
    <t>林美蘭，王建昌</t>
    <phoneticPr fontId="3" type="noConversion"/>
  </si>
  <si>
    <t>黃清華，郭秋地，劉道仁</t>
    <phoneticPr fontId="3" type="noConversion"/>
  </si>
  <si>
    <t>114.02.24</t>
    <phoneticPr fontId="6" type="noConversion"/>
  </si>
  <si>
    <t>燭臺石</t>
    <phoneticPr fontId="3" type="noConversion"/>
  </si>
  <si>
    <t>金翅雀爭地盤</t>
    <phoneticPr fontId="3" type="noConversion"/>
  </si>
  <si>
    <t>出發</t>
    <phoneticPr fontId="3" type="noConversion"/>
  </si>
  <si>
    <t>追愛</t>
    <phoneticPr fontId="3" type="noConversion"/>
  </si>
  <si>
    <t>愛到最高點</t>
    <phoneticPr fontId="3" type="noConversion"/>
  </si>
  <si>
    <t>北港</t>
    <phoneticPr fontId="3" type="noConversion"/>
  </si>
  <si>
    <t>遊隼愛愛</t>
    <phoneticPr fontId="3" type="noConversion"/>
  </si>
  <si>
    <t>跨欄之爭</t>
    <phoneticPr fontId="3" type="noConversion"/>
  </si>
  <si>
    <t>速度之美</t>
    <phoneticPr fontId="3" type="noConversion"/>
  </si>
  <si>
    <t>食蟲虻獵食</t>
    <phoneticPr fontId="3" type="noConversion"/>
  </si>
  <si>
    <t>綠繡眼育雛</t>
    <phoneticPr fontId="3" type="noConversion"/>
  </si>
  <si>
    <t>燕鷗捕食</t>
    <phoneticPr fontId="3" type="noConversion"/>
  </si>
  <si>
    <t>狐蒙打架</t>
    <phoneticPr fontId="3" type="noConversion"/>
  </si>
  <si>
    <t>歡慶元旦</t>
    <phoneticPr fontId="3" type="noConversion"/>
  </si>
  <si>
    <t>覓食</t>
    <phoneticPr fontId="3" type="noConversion"/>
  </si>
  <si>
    <t>勇往直前</t>
    <phoneticPr fontId="3" type="noConversion"/>
  </si>
  <si>
    <t>蜂鷹</t>
    <phoneticPr fontId="3" type="noConversion"/>
  </si>
  <si>
    <t>金翅雀</t>
    <phoneticPr fontId="3" type="noConversion"/>
  </si>
  <si>
    <t>衝浪者</t>
    <phoneticPr fontId="3" type="noConversion"/>
  </si>
  <si>
    <t>光軌跳躍</t>
    <phoneticPr fontId="3" type="noConversion"/>
  </si>
  <si>
    <t>楓之谷</t>
    <phoneticPr fontId="3" type="noConversion"/>
  </si>
  <si>
    <t>捕獲</t>
    <phoneticPr fontId="3" type="noConversion"/>
  </si>
  <si>
    <t>金紙製作</t>
    <phoneticPr fontId="3" type="noConversion"/>
  </si>
  <si>
    <t>邯鄲會</t>
    <phoneticPr fontId="3" type="noConversion"/>
  </si>
  <si>
    <t>垂涎欲滴</t>
    <phoneticPr fontId="3" type="noConversion"/>
  </si>
  <si>
    <t>威龍</t>
    <phoneticPr fontId="3" type="noConversion"/>
  </si>
  <si>
    <t>騰龍</t>
    <phoneticPr fontId="3" type="noConversion"/>
  </si>
  <si>
    <t>激戰</t>
    <phoneticPr fontId="3" type="noConversion"/>
  </si>
  <si>
    <t>走向光明</t>
    <phoneticPr fontId="3" type="noConversion"/>
  </si>
  <si>
    <t>桃園攝影學會114年2月份自由題材月賽積分統計表</t>
    <phoneticPr fontId="4" type="noConversion"/>
  </si>
  <si>
    <t>114.02.24</t>
    <phoneticPr fontId="3" type="noConversion"/>
  </si>
  <si>
    <t>3月份自由月賽，預訂於114年3月17日舉行</t>
    <phoneticPr fontId="3" type="noConversion"/>
  </si>
  <si>
    <t>114年03月份自由題材月賽得獎名單</t>
    <phoneticPr fontId="4" type="noConversion"/>
  </si>
  <si>
    <t>謝光輝，劉昌順</t>
    <phoneticPr fontId="3" type="noConversion"/>
  </si>
  <si>
    <t>呂宥鋅，陳瑞美，連真真</t>
    <phoneticPr fontId="3" type="noConversion"/>
  </si>
  <si>
    <t>謝光輝</t>
    <phoneticPr fontId="3" type="noConversion"/>
  </si>
  <si>
    <t>魏迪春，李碧玉</t>
    <phoneticPr fontId="3" type="noConversion"/>
  </si>
  <si>
    <t>114.03.17</t>
    <phoneticPr fontId="6" type="noConversion"/>
  </si>
  <si>
    <t>翠鳥愛愛</t>
    <phoneticPr fontId="3" type="noConversion"/>
  </si>
  <si>
    <t>環頸雉打架</t>
    <phoneticPr fontId="3" type="noConversion"/>
  </si>
  <si>
    <t>跳高</t>
    <phoneticPr fontId="3" type="noConversion"/>
  </si>
  <si>
    <t>跨欄</t>
    <phoneticPr fontId="3" type="noConversion"/>
  </si>
  <si>
    <t>東海大學星軌</t>
    <phoneticPr fontId="3" type="noConversion"/>
  </si>
  <si>
    <t>金翅雀傳食</t>
    <phoneticPr fontId="3" type="noConversion"/>
  </si>
  <si>
    <t>傳宗接代</t>
    <phoneticPr fontId="3" type="noConversion"/>
  </si>
  <si>
    <t>蜂鷹搶食</t>
    <phoneticPr fontId="3" type="noConversion"/>
  </si>
  <si>
    <t>蜂鷹互看</t>
    <phoneticPr fontId="3" type="noConversion"/>
  </si>
  <si>
    <t>奮力一跳</t>
    <phoneticPr fontId="3" type="noConversion"/>
  </si>
  <si>
    <t>南子吝車軌</t>
    <phoneticPr fontId="3" type="noConversion"/>
  </si>
  <si>
    <t>勇往一衝</t>
    <phoneticPr fontId="3" type="noConversion"/>
  </si>
  <si>
    <t>食蟲虻</t>
    <phoneticPr fontId="3" type="noConversion"/>
  </si>
  <si>
    <t>母愛</t>
    <phoneticPr fontId="3" type="noConversion"/>
  </si>
  <si>
    <t>難分軒輊</t>
    <phoneticPr fontId="3" type="noConversion"/>
  </si>
  <si>
    <t>衝啊</t>
    <phoneticPr fontId="3" type="noConversion"/>
  </si>
  <si>
    <t>翠鳥傳食</t>
    <phoneticPr fontId="3" type="noConversion"/>
  </si>
  <si>
    <t>過關吧</t>
    <phoneticPr fontId="3" type="noConversion"/>
  </si>
  <si>
    <t>金蛇天燈</t>
    <phoneticPr fontId="3" type="noConversion"/>
  </si>
  <si>
    <t>趕鵝</t>
    <phoneticPr fontId="3" type="noConversion"/>
  </si>
  <si>
    <t>過水路放彩煙</t>
  </si>
  <si>
    <t>101夜</t>
  </si>
  <si>
    <t>光繪形影</t>
  </si>
  <si>
    <t>城市車軌</t>
  </si>
  <si>
    <t>隧道光</t>
  </si>
  <si>
    <t>遙望</t>
  </si>
  <si>
    <t>捕蚵</t>
    <phoneticPr fontId="3" type="noConversion"/>
  </si>
  <si>
    <t>甲骨文</t>
    <phoneticPr fontId="3" type="noConversion"/>
  </si>
  <si>
    <t>大快朵頣</t>
    <phoneticPr fontId="3" type="noConversion"/>
  </si>
  <si>
    <t>夜行十三行</t>
    <phoneticPr fontId="3" type="noConversion"/>
  </si>
  <si>
    <t>王秀姿</t>
    <phoneticPr fontId="3" type="noConversion"/>
  </si>
  <si>
    <t>巧克力歐搶食</t>
    <phoneticPr fontId="3" type="noConversion"/>
  </si>
  <si>
    <t>收穫</t>
    <phoneticPr fontId="3" type="noConversion"/>
  </si>
  <si>
    <t>怡然自得</t>
    <phoneticPr fontId="3" type="noConversion"/>
  </si>
  <si>
    <t>車軌</t>
    <phoneticPr fontId="3" type="noConversion"/>
  </si>
  <si>
    <t>桃園攝影學會114年3月份自由題材月賽積分統計表</t>
    <phoneticPr fontId="4" type="noConversion"/>
  </si>
  <si>
    <t>4月份自由月賽，預訂於114年4月21日舉行</t>
    <phoneticPr fontId="3" type="noConversion"/>
  </si>
  <si>
    <t>114.03.17</t>
    <phoneticPr fontId="3" type="noConversion"/>
  </si>
  <si>
    <t>南田海廢之手</t>
    <phoneticPr fontId="3" type="noConversion"/>
  </si>
  <si>
    <t>114年04月份自由題材月賽得獎名單</t>
    <phoneticPr fontId="4" type="noConversion"/>
  </si>
  <si>
    <t>114.04.21</t>
    <phoneticPr fontId="6" type="noConversion"/>
  </si>
  <si>
    <t>王建昌，詹勳龍</t>
    <phoneticPr fontId="3" type="noConversion"/>
  </si>
  <si>
    <t>黃金霜，夏秀英，陳明寶</t>
    <phoneticPr fontId="3" type="noConversion"/>
  </si>
  <si>
    <t>王建昌</t>
    <phoneticPr fontId="3" type="noConversion"/>
  </si>
  <si>
    <t>蘇木煉，江林翰</t>
    <phoneticPr fontId="3" type="noConversion"/>
  </si>
  <si>
    <t>艾裕株，李碧玉</t>
    <phoneticPr fontId="3" type="noConversion"/>
  </si>
  <si>
    <t>競速</t>
    <phoneticPr fontId="3" type="noConversion"/>
  </si>
  <si>
    <t>蜂鷹覓食</t>
    <phoneticPr fontId="3" type="noConversion"/>
  </si>
  <si>
    <t>鋸齒堰彩霞</t>
    <phoneticPr fontId="3" type="noConversion"/>
  </si>
  <si>
    <t>韻律彩帶</t>
    <phoneticPr fontId="3" type="noConversion"/>
  </si>
  <si>
    <t>黑翅鳶爭吵</t>
    <phoneticPr fontId="3" type="noConversion"/>
  </si>
  <si>
    <t>茫</t>
    <phoneticPr fontId="3" type="noConversion"/>
  </si>
  <si>
    <t>追趕</t>
    <phoneticPr fontId="3" type="noConversion"/>
  </si>
  <si>
    <t>下水捕魚</t>
    <phoneticPr fontId="3" type="noConversion"/>
  </si>
  <si>
    <t>韻律體操</t>
    <phoneticPr fontId="3" type="noConversion"/>
  </si>
  <si>
    <t>拋球</t>
    <phoneticPr fontId="3" type="noConversion"/>
  </si>
  <si>
    <t>偷襲</t>
    <phoneticPr fontId="3" type="noConversion"/>
  </si>
  <si>
    <t>環保之手銀河</t>
    <phoneticPr fontId="3" type="noConversion"/>
  </si>
  <si>
    <t>我的地盤</t>
    <phoneticPr fontId="3" type="noConversion"/>
  </si>
  <si>
    <t>愛愛</t>
    <phoneticPr fontId="3" type="noConversion"/>
  </si>
  <si>
    <t>築愛巢</t>
    <phoneticPr fontId="3" type="noConversion"/>
  </si>
  <si>
    <t>激流泛舟</t>
    <phoneticPr fontId="3" type="noConversion"/>
  </si>
  <si>
    <t>基國派之光繪</t>
    <phoneticPr fontId="3" type="noConversion"/>
  </si>
  <si>
    <t>中清車軌</t>
    <phoneticPr fontId="3" type="noConversion"/>
  </si>
  <si>
    <t>民隧道</t>
    <phoneticPr fontId="3" type="noConversion"/>
  </si>
  <si>
    <t>海廢之手與人為</t>
    <phoneticPr fontId="3" type="noConversion"/>
  </si>
  <si>
    <t>橄欖球賽</t>
    <phoneticPr fontId="3" type="noConversion"/>
  </si>
  <si>
    <t>跨欄比賽</t>
    <phoneticPr fontId="3" type="noConversion"/>
  </si>
  <si>
    <t>編織竹籃</t>
    <phoneticPr fontId="3" type="noConversion"/>
  </si>
  <si>
    <t>跳躍</t>
    <phoneticPr fontId="3" type="noConversion"/>
  </si>
  <si>
    <t>漁網風情</t>
    <phoneticPr fontId="3" type="noConversion"/>
  </si>
  <si>
    <t>全力衝刺</t>
    <phoneticPr fontId="3" type="noConversion"/>
  </si>
  <si>
    <t>歡愉</t>
    <phoneticPr fontId="3" type="noConversion"/>
  </si>
  <si>
    <t>體操-環</t>
    <phoneticPr fontId="3" type="noConversion"/>
  </si>
  <si>
    <t>直排輪</t>
    <phoneticPr fontId="3" type="noConversion"/>
  </si>
  <si>
    <t>北港朝天宮夜之美</t>
    <phoneticPr fontId="3" type="noConversion"/>
  </si>
  <si>
    <t>桃園攝影學會114年4月份自由題材月賽積分統計表</t>
    <phoneticPr fontId="4" type="noConversion"/>
  </si>
  <si>
    <t>5月份自由月賽，預訂於114年5月19日舉行</t>
    <phoneticPr fontId="3" type="noConversion"/>
  </si>
  <si>
    <t>114.04.21</t>
    <phoneticPr fontId="3" type="noConversion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</si>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</sst>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3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indexed="8"/>
      <name val="標楷體"/>
      <family val="4"/>
      <charset val="136"/>
    </font>
    <font>
      <b/>
      <sz val="14"/>
      <name val="標楷體"/>
      <family val="4"/>
      <charset val="136"/>
    </font>
    <font>
      <b/>
      <u val="double"/>
      <sz val="20"/>
      <name val="標楷體"/>
      <family val="4"/>
      <charset val="136"/>
    </font>
    <font>
      <u val="double"/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4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3"/>
      <name val="標楷體"/>
      <family val="4"/>
      <charset val="136"/>
    </font>
    <font>
      <b/>
      <sz val="14"/>
      <color theme="1"/>
      <name val="Times New Roman"/>
      <family val="1"/>
    </font>
    <font>
      <b/>
      <sz val="16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indexed="10"/>
      <name val="標楷體"/>
      <family val="4"/>
      <charset val="136"/>
    </font>
    <font>
      <sz val="14"/>
      <color theme="0"/>
      <name val="Times New Roman"/>
      <family val="1"/>
    </font>
    <font>
      <sz val="14"/>
      <color theme="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00CC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double">
        <color indexed="64"/>
      </left>
      <right/>
      <top style="thin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0" fontId="1" fillId="0" borderId="0"/>
    <xf numFmtId="43" fontId="2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5" fillId="0" borderId="5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11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2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Protection="1">
      <alignment vertical="center"/>
      <protection hidden="1"/>
    </xf>
    <xf numFmtId="0" fontId="11" fillId="0" borderId="2" xfId="0" applyFont="1" applyBorder="1" applyProtection="1">
      <alignment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24" xfId="0" applyFont="1" applyBorder="1" applyAlignment="1" applyProtection="1">
      <alignment horizontal="center" vertical="center" wrapText="1"/>
      <protection hidden="1"/>
    </xf>
    <xf numFmtId="0" fontId="5" fillId="0" borderId="25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alignment vertical="center"/>
      <protection hidden="1"/>
    </xf>
    <xf numFmtId="0" fontId="0" fillId="0" borderId="26" xfId="0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5" fillId="0" borderId="6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0" fontId="5" fillId="0" borderId="28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 vertical="center" wrapText="1"/>
      <protection hidden="1"/>
    </xf>
    <xf numFmtId="0" fontId="15" fillId="5" borderId="29" xfId="0" applyFont="1" applyFill="1" applyBorder="1" applyAlignment="1" applyProtection="1">
      <alignment horizontal="center" vertical="center" wrapText="1"/>
      <protection hidden="1"/>
    </xf>
    <xf numFmtId="0" fontId="15" fillId="5" borderId="5" xfId="0" applyFont="1" applyFill="1" applyBorder="1" applyAlignment="1" applyProtection="1">
      <alignment horizontal="center" vertical="center" wrapText="1"/>
      <protection hidden="1"/>
    </xf>
    <xf numFmtId="0" fontId="13" fillId="5" borderId="8" xfId="0" applyFont="1" applyFill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8" fillId="0" borderId="32" xfId="0" applyFont="1" applyBorder="1" applyAlignment="1" applyProtection="1">
      <alignment horizontal="center" vertical="center"/>
      <protection hidden="1"/>
    </xf>
    <xf numFmtId="0" fontId="18" fillId="0" borderId="33" xfId="0" applyFont="1" applyBorder="1" applyAlignment="1" applyProtection="1">
      <alignment horizontal="center" vertical="center"/>
      <protection hidden="1"/>
    </xf>
    <xf numFmtId="0" fontId="15" fillId="0" borderId="34" xfId="0" applyFont="1" applyBorder="1" applyAlignment="1" applyProtection="1">
      <alignment horizontal="center" vertical="center" wrapText="1"/>
      <protection hidden="1"/>
    </xf>
    <xf numFmtId="0" fontId="15" fillId="0" borderId="32" xfId="0" applyFont="1" applyBorder="1" applyAlignment="1" applyProtection="1">
      <alignment horizontal="center" vertical="center" wrapText="1"/>
      <protection hidden="1"/>
    </xf>
    <xf numFmtId="0" fontId="15" fillId="0" borderId="35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0" fillId="0" borderId="0" xfId="0" applyFo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5" fillId="5" borderId="10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7" xfId="0" applyFont="1" applyBorder="1" applyAlignment="1" applyProtection="1">
      <alignment horizontal="center" vertical="center" wrapText="1"/>
      <protection hidden="1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5" fillId="0" borderId="3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45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2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6" borderId="46" xfId="0" applyFont="1" applyFill="1" applyBorder="1" applyAlignment="1">
      <alignment horizontal="center" vertical="center"/>
    </xf>
    <xf numFmtId="0" fontId="22" fillId="8" borderId="4" xfId="0" applyFont="1" applyFill="1" applyBorder="1" applyAlignment="1" applyProtection="1">
      <alignment horizontal="center" vertical="center" wrapText="1"/>
      <protection locked="0"/>
    </xf>
    <xf numFmtId="0" fontId="23" fillId="8" borderId="5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5" xfId="2" applyNumberFormat="1" applyFont="1" applyBorder="1" applyAlignment="1">
      <alignment horizontal="center" vertical="center"/>
    </xf>
    <xf numFmtId="176" fontId="0" fillId="0" borderId="0" xfId="2" applyNumberFormat="1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176" fontId="27" fillId="0" borderId="20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8" fillId="0" borderId="2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176" fontId="0" fillId="0" borderId="2" xfId="2" applyNumberFormat="1" applyFont="1" applyBorder="1" applyAlignment="1">
      <alignment horizontal="center" vertical="center"/>
    </xf>
    <xf numFmtId="176" fontId="0" fillId="7" borderId="48" xfId="2" applyNumberFormat="1" applyFont="1" applyFill="1" applyBorder="1" applyAlignment="1">
      <alignment horizontal="right" vertical="center"/>
    </xf>
    <xf numFmtId="176" fontId="0" fillId="7" borderId="49" xfId="2" applyNumberFormat="1" applyFont="1" applyFill="1" applyBorder="1" applyAlignment="1">
      <alignment horizontal="right" vertical="center"/>
    </xf>
    <xf numFmtId="176" fontId="27" fillId="9" borderId="45" xfId="2" applyNumberFormat="1" applyFont="1" applyFill="1" applyBorder="1" applyAlignment="1">
      <alignment horizontal="center" vertical="center"/>
    </xf>
    <xf numFmtId="176" fontId="0" fillId="9" borderId="37" xfId="2" applyNumberFormat="1" applyFont="1" applyFill="1" applyBorder="1" applyAlignment="1">
      <alignment horizontal="right" vertical="center"/>
    </xf>
    <xf numFmtId="176" fontId="0" fillId="9" borderId="36" xfId="2" applyNumberFormat="1" applyFont="1" applyFill="1" applyBorder="1" applyAlignment="1">
      <alignment horizontal="right" vertical="center"/>
    </xf>
    <xf numFmtId="176" fontId="27" fillId="10" borderId="43" xfId="2" applyNumberFormat="1" applyFont="1" applyFill="1" applyBorder="1" applyAlignment="1">
      <alignment horizontal="right" vertical="center"/>
    </xf>
    <xf numFmtId="176" fontId="27" fillId="10" borderId="11" xfId="2" applyNumberFormat="1" applyFont="1" applyFill="1" applyBorder="1" applyAlignment="1">
      <alignment horizontal="right" vertical="center"/>
    </xf>
    <xf numFmtId="176" fontId="27" fillId="7" borderId="45" xfId="2" applyNumberFormat="1" applyFont="1" applyFill="1" applyBorder="1" applyAlignment="1">
      <alignment horizontal="center" vertical="center"/>
    </xf>
    <xf numFmtId="176" fontId="0" fillId="3" borderId="42" xfId="2" applyNumberFormat="1" applyFont="1" applyFill="1" applyBorder="1" applyAlignment="1">
      <alignment horizontal="right" vertical="center"/>
    </xf>
    <xf numFmtId="176" fontId="0" fillId="3" borderId="50" xfId="2" applyNumberFormat="1" applyFont="1" applyFill="1" applyBorder="1" applyAlignment="1">
      <alignment horizontal="right" vertical="center"/>
    </xf>
    <xf numFmtId="176" fontId="0" fillId="3" borderId="13" xfId="2" applyNumberFormat="1" applyFont="1" applyFill="1" applyBorder="1" applyAlignment="1">
      <alignment horizontal="right" vertical="center"/>
    </xf>
    <xf numFmtId="176" fontId="0" fillId="3" borderId="5" xfId="2" applyNumberFormat="1" applyFont="1" applyFill="1" applyBorder="1" applyAlignment="1">
      <alignment horizontal="right" vertical="center"/>
    </xf>
    <xf numFmtId="176" fontId="27" fillId="0" borderId="20" xfId="2" applyNumberFormat="1" applyFont="1" applyFill="1" applyBorder="1" applyAlignment="1">
      <alignment horizontal="center" vertical="center"/>
    </xf>
    <xf numFmtId="176" fontId="0" fillId="0" borderId="42" xfId="2" applyNumberFormat="1" applyFont="1" applyFill="1" applyBorder="1" applyAlignment="1">
      <alignment horizontal="right" vertical="center"/>
    </xf>
    <xf numFmtId="176" fontId="0" fillId="0" borderId="50" xfId="2" applyNumberFormat="1" applyFont="1" applyFill="1" applyBorder="1" applyAlignment="1">
      <alignment horizontal="right" vertical="center"/>
    </xf>
    <xf numFmtId="176" fontId="0" fillId="0" borderId="2" xfId="2" applyNumberFormat="1" applyFont="1" applyFill="1" applyBorder="1" applyAlignment="1">
      <alignment horizontal="right" vertical="center"/>
    </xf>
    <xf numFmtId="176" fontId="0" fillId="0" borderId="5" xfId="2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176" fontId="27" fillId="10" borderId="23" xfId="2" applyNumberFormat="1" applyFont="1" applyFill="1" applyBorder="1" applyAlignment="1">
      <alignment horizontal="center" vertical="center"/>
    </xf>
    <xf numFmtId="176" fontId="0" fillId="7" borderId="36" xfId="2" applyNumberFormat="1" applyFont="1" applyFill="1" applyBorder="1" applyAlignment="1">
      <alignment horizontal="right" vertical="center"/>
    </xf>
    <xf numFmtId="176" fontId="0" fillId="0" borderId="52" xfId="2" applyNumberFormat="1" applyFon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176" fontId="0" fillId="3" borderId="2" xfId="2" applyNumberFormat="1" applyFont="1" applyFill="1" applyBorder="1" applyAlignment="1">
      <alignment horizontal="right" vertical="center"/>
    </xf>
    <xf numFmtId="176" fontId="0" fillId="7" borderId="37" xfId="2" applyNumberFormat="1" applyFont="1" applyFill="1" applyBorder="1" applyAlignment="1">
      <alignment horizontal="right" vertical="center"/>
    </xf>
    <xf numFmtId="176" fontId="0" fillId="0" borderId="53" xfId="2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left" vertical="center"/>
    </xf>
    <xf numFmtId="176" fontId="0" fillId="0" borderId="55" xfId="2" applyNumberFormat="1" applyFont="1" applyBorder="1" applyAlignment="1">
      <alignment horizontal="center" vertical="center"/>
    </xf>
    <xf numFmtId="176" fontId="0" fillId="9" borderId="56" xfId="2" applyNumberFormat="1" applyFont="1" applyFill="1" applyBorder="1" applyAlignment="1">
      <alignment horizontal="right" vertical="center"/>
    </xf>
    <xf numFmtId="176" fontId="0" fillId="3" borderId="57" xfId="2" applyNumberFormat="1" applyFont="1" applyFill="1" applyBorder="1" applyAlignment="1">
      <alignment horizontal="right" vertical="center"/>
    </xf>
    <xf numFmtId="176" fontId="0" fillId="3" borderId="55" xfId="2" applyNumberFormat="1" applyFont="1" applyFill="1" applyBorder="1" applyAlignment="1">
      <alignment horizontal="right" vertical="center"/>
    </xf>
    <xf numFmtId="176" fontId="0" fillId="7" borderId="56" xfId="2" applyNumberFormat="1" applyFont="1" applyFill="1" applyBorder="1" applyAlignment="1">
      <alignment horizontal="right" vertical="center"/>
    </xf>
    <xf numFmtId="176" fontId="0" fillId="0" borderId="58" xfId="2" applyNumberFormat="1" applyFont="1" applyFill="1" applyBorder="1" applyAlignment="1">
      <alignment horizontal="right" vertical="center"/>
    </xf>
    <xf numFmtId="176" fontId="0" fillId="0" borderId="55" xfId="2" applyNumberFormat="1" applyFont="1" applyFill="1" applyBorder="1" applyAlignment="1">
      <alignment horizontal="right" vertical="center"/>
    </xf>
    <xf numFmtId="176" fontId="27" fillId="10" borderId="59" xfId="2" applyNumberFormat="1" applyFont="1" applyFill="1" applyBorder="1" applyAlignment="1">
      <alignment horizontal="right" vertical="center"/>
    </xf>
    <xf numFmtId="0" fontId="29" fillId="0" borderId="0" xfId="0" applyFont="1" applyAlignment="1" applyProtection="1">
      <alignment horizontal="center" vertical="center"/>
      <protection hidden="1"/>
    </xf>
    <xf numFmtId="0" fontId="2" fillId="0" borderId="38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8" fillId="2" borderId="41" xfId="1" applyFont="1" applyFill="1" applyBorder="1" applyAlignment="1">
      <alignment horizontal="center" vertical="center" shrinkToFit="1"/>
    </xf>
    <xf numFmtId="0" fontId="8" fillId="2" borderId="44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2" xfId="1" applyFont="1" applyFill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1" fontId="5" fillId="0" borderId="5" xfId="1" applyNumberFormat="1" applyFont="1" applyBorder="1" applyAlignment="1">
      <alignment horizontal="center" vertical="center"/>
    </xf>
    <xf numFmtId="31" fontId="5" fillId="0" borderId="8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24" fillId="0" borderId="9" xfId="1" applyFont="1" applyBorder="1" applyAlignment="1">
      <alignment horizontal="left" vertical="center" wrapText="1"/>
    </xf>
    <xf numFmtId="0" fontId="24" fillId="0" borderId="10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0" fontId="5" fillId="0" borderId="46" xfId="1" applyFont="1" applyBorder="1" applyAlignment="1">
      <alignment horizontal="left" vertical="center"/>
    </xf>
    <xf numFmtId="0" fontId="17" fillId="0" borderId="30" xfId="0" applyFont="1" applyBorder="1" applyAlignment="1" applyProtection="1">
      <alignment horizontal="distributed" vertical="center"/>
      <protection hidden="1"/>
    </xf>
    <xf numFmtId="0" fontId="17" fillId="0" borderId="31" xfId="0" applyFont="1" applyBorder="1" applyAlignment="1" applyProtection="1">
      <alignment horizontal="distributed" vertical="center"/>
      <protection hidden="1"/>
    </xf>
    <xf numFmtId="0" fontId="9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5" fillId="4" borderId="12" xfId="0" applyFont="1" applyFill="1" applyBorder="1" applyAlignment="1" applyProtection="1">
      <alignment horizontal="center" vertical="center" wrapText="1"/>
      <protection hidden="1"/>
    </xf>
    <xf numFmtId="0" fontId="5" fillId="4" borderId="19" xfId="0" applyFont="1" applyFill="1" applyBorder="1" applyAlignment="1" applyProtection="1">
      <alignment horizontal="center" vertical="center" wrapText="1"/>
      <protection hidden="1"/>
    </xf>
    <xf numFmtId="0" fontId="5" fillId="4" borderId="13" xfId="0" applyFont="1" applyFill="1" applyBorder="1" applyAlignment="1" applyProtection="1">
      <alignment horizontal="center" vertical="center" wrapText="1"/>
      <protection hidden="1"/>
    </xf>
    <xf numFmtId="0" fontId="5" fillId="4" borderId="20" xfId="0" applyFont="1" applyFill="1" applyBorder="1" applyAlignment="1" applyProtection="1">
      <alignment horizontal="center" vertical="center" wrapText="1"/>
      <protection hidden="1"/>
    </xf>
    <xf numFmtId="0" fontId="5" fillId="4" borderId="14" xfId="0" applyFont="1" applyFill="1" applyBorder="1" applyAlignment="1" applyProtection="1">
      <alignment horizontal="center" vertical="center" wrapText="1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16" xfId="0" applyFont="1" applyFill="1" applyBorder="1" applyAlignment="1" applyProtection="1">
      <alignment horizontal="center" vertical="center" wrapText="1"/>
      <protection hidden="1"/>
    </xf>
    <xf numFmtId="0" fontId="5" fillId="4" borderId="17" xfId="0" applyFont="1" applyFill="1" applyBorder="1" applyAlignment="1" applyProtection="1">
      <alignment horizontal="center" vertical="center" wrapText="1"/>
      <protection hidden="1"/>
    </xf>
    <xf numFmtId="0" fontId="5" fillId="4" borderId="22" xfId="0" applyFont="1" applyFill="1" applyBorder="1" applyAlignment="1" applyProtection="1">
      <alignment horizontal="center" vertical="center" wrapText="1"/>
      <protection hidden="1"/>
    </xf>
    <xf numFmtId="0" fontId="5" fillId="4" borderId="18" xfId="0" applyFont="1" applyFill="1" applyBorder="1" applyAlignment="1" applyProtection="1">
      <alignment horizontal="center" vertical="center" wrapText="1"/>
      <protection hidden="1"/>
    </xf>
    <xf numFmtId="0" fontId="5" fillId="4" borderId="23" xfId="0" applyFont="1" applyFill="1" applyBorder="1" applyAlignment="1" applyProtection="1">
      <alignment horizontal="center" vertical="center" wrapText="1"/>
      <protection hidden="1"/>
    </xf>
    <xf numFmtId="0" fontId="27" fillId="0" borderId="12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76" fontId="27" fillId="0" borderId="14" xfId="2" applyNumberFormat="1" applyFont="1" applyBorder="1" applyAlignment="1">
      <alignment horizontal="center" vertical="center"/>
    </xf>
    <xf numFmtId="176" fontId="27" fillId="0" borderId="15" xfId="2" applyNumberFormat="1" applyFont="1" applyBorder="1" applyAlignment="1">
      <alignment horizontal="center" vertical="center"/>
    </xf>
    <xf numFmtId="176" fontId="27" fillId="0" borderId="16" xfId="2" applyNumberFormat="1" applyFont="1" applyBorder="1" applyAlignment="1">
      <alignment horizontal="center" vertical="center"/>
    </xf>
    <xf numFmtId="176" fontId="27" fillId="0" borderId="51" xfId="2" applyNumberFormat="1" applyFont="1" applyFill="1" applyBorder="1" applyAlignment="1">
      <alignment horizontal="center" vertical="center"/>
    </xf>
    <xf numFmtId="176" fontId="27" fillId="0" borderId="15" xfId="2" applyNumberFormat="1" applyFont="1" applyFill="1" applyBorder="1" applyAlignment="1">
      <alignment horizontal="center" vertical="center"/>
    </xf>
    <xf numFmtId="176" fontId="27" fillId="0" borderId="16" xfId="2" applyNumberFormat="1" applyFont="1" applyFill="1" applyBorder="1" applyAlignment="1">
      <alignment horizontal="center" vertical="center"/>
    </xf>
    <xf numFmtId="176" fontId="27" fillId="0" borderId="47" xfId="2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 xr:uid="{C8B42C64-A39D-4C6D-8003-7BE80224256F}"/>
    <cellStyle name="千分位" xfId="2" builtinId="3"/>
  </cellStyles>
  <dxfs count="0"/>
  <tableStyles count="0" defaultTableStyle="TableStyleMedium2" defaultPivotStyle="PivotStyleLight16"/>
  <colors>
    <mruColors>
      <color rgb="FF0000CC"/>
      <color rgb="FFFFCCFF"/>
      <color rgb="FFF8F8F8"/>
      <color rgb="FF99CCFF"/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71D77-A4E5-4AE1-8BD4-75E1387C7FD5}">
  <dimension ref="A1:M49"/>
  <sheetViews>
    <sheetView workbookViewId="0">
      <selection sqref="A1:XFD1048576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83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84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85</v>
      </c>
      <c r="D4" s="127"/>
      <c r="E4" s="128"/>
      <c r="F4" s="125"/>
      <c r="G4" s="122"/>
      <c r="H4" s="127" t="s">
        <v>88</v>
      </c>
      <c r="I4" s="127"/>
      <c r="J4" s="129"/>
    </row>
    <row r="5" spans="1:11" ht="19.8" x14ac:dyDescent="0.3">
      <c r="A5" s="121" t="s">
        <v>32</v>
      </c>
      <c r="B5" s="122"/>
      <c r="C5" s="122" t="s">
        <v>38</v>
      </c>
      <c r="D5" s="122"/>
      <c r="E5" s="135"/>
      <c r="F5" s="125" t="s">
        <v>35</v>
      </c>
      <c r="G5" s="122"/>
      <c r="H5" s="136" t="s">
        <v>21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86</v>
      </c>
      <c r="I6" s="138"/>
      <c r="J6" s="139"/>
    </row>
    <row r="7" spans="1:11" ht="19.8" x14ac:dyDescent="0.3">
      <c r="A7" s="121" t="s">
        <v>34</v>
      </c>
      <c r="B7" s="122"/>
      <c r="C7" s="122">
        <v>50</v>
      </c>
      <c r="D7" s="122"/>
      <c r="E7" s="52" t="s">
        <v>0</v>
      </c>
      <c r="F7" s="130" t="s">
        <v>24</v>
      </c>
      <c r="G7" s="127"/>
      <c r="H7" s="127">
        <v>26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89</v>
      </c>
      <c r="D9" s="140"/>
      <c r="E9" s="52" t="s">
        <v>90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79</v>
      </c>
      <c r="D10" s="140"/>
      <c r="E10" s="52" t="s">
        <v>91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80</v>
      </c>
      <c r="D11" s="140"/>
      <c r="E11" s="51" t="s">
        <v>41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92</v>
      </c>
      <c r="D12" s="140"/>
      <c r="E12" s="52" t="s">
        <v>91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93</v>
      </c>
      <c r="D13" s="140"/>
      <c r="E13" s="52" t="s">
        <v>91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94</v>
      </c>
      <c r="D14" s="140"/>
      <c r="E14" s="52" t="s">
        <v>22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95</v>
      </c>
      <c r="D15" s="140"/>
      <c r="E15" s="52" t="s">
        <v>96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97</v>
      </c>
      <c r="D16" s="140"/>
      <c r="E16" s="52" t="s">
        <v>96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42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98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99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44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100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101</v>
      </c>
      <c r="D22" s="140"/>
      <c r="E22" s="51" t="s">
        <v>22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25</v>
      </c>
      <c r="D23" s="140"/>
      <c r="E23" s="51" t="s">
        <v>22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102</v>
      </c>
      <c r="D24" s="142"/>
      <c r="E24" s="51" t="s">
        <v>22</v>
      </c>
      <c r="F24" s="64">
        <v>57</v>
      </c>
      <c r="G24" s="1" t="s">
        <v>24</v>
      </c>
      <c r="H24" s="143"/>
      <c r="I24" s="144"/>
      <c r="J24" s="46"/>
    </row>
    <row r="25" spans="1:11" ht="19.8" x14ac:dyDescent="0.3">
      <c r="A25" s="62">
        <v>17</v>
      </c>
      <c r="B25" s="1" t="s">
        <v>24</v>
      </c>
      <c r="C25" s="141" t="s">
        <v>103</v>
      </c>
      <c r="D25" s="142"/>
      <c r="E25" s="51" t="s">
        <v>22</v>
      </c>
      <c r="F25" s="64">
        <v>58</v>
      </c>
      <c r="G25" s="1" t="s">
        <v>24</v>
      </c>
      <c r="H25" s="143"/>
      <c r="I25" s="144"/>
      <c r="J25" s="46"/>
    </row>
    <row r="26" spans="1:11" ht="19.8" x14ac:dyDescent="0.3">
      <c r="A26" s="62">
        <v>18</v>
      </c>
      <c r="B26" s="1" t="s">
        <v>24</v>
      </c>
      <c r="C26" s="141" t="s">
        <v>104</v>
      </c>
      <c r="D26" s="142"/>
      <c r="E26" s="51" t="s">
        <v>41</v>
      </c>
      <c r="F26" s="64">
        <v>59</v>
      </c>
      <c r="G26" s="1" t="s">
        <v>24</v>
      </c>
      <c r="H26" s="145"/>
      <c r="I26" s="146"/>
      <c r="J26" s="46"/>
    </row>
    <row r="27" spans="1:11" ht="19.8" x14ac:dyDescent="0.3">
      <c r="A27" s="62">
        <v>19</v>
      </c>
      <c r="B27" s="1" t="s">
        <v>24</v>
      </c>
      <c r="C27" s="141" t="s">
        <v>105</v>
      </c>
      <c r="D27" s="142"/>
      <c r="E27" s="51" t="s">
        <v>41</v>
      </c>
      <c r="F27" s="64">
        <v>60</v>
      </c>
      <c r="G27" s="1" t="s">
        <v>24</v>
      </c>
      <c r="H27" s="145"/>
      <c r="I27" s="146"/>
      <c r="J27" s="46"/>
    </row>
    <row r="28" spans="1:11" ht="19.8" x14ac:dyDescent="0.3">
      <c r="A28" s="62">
        <v>20</v>
      </c>
      <c r="B28" s="1" t="s">
        <v>24</v>
      </c>
      <c r="C28" s="147" t="s">
        <v>39</v>
      </c>
      <c r="D28" s="148"/>
      <c r="E28" s="51" t="s">
        <v>41</v>
      </c>
      <c r="F28" s="64">
        <v>61</v>
      </c>
      <c r="G28" s="1" t="s">
        <v>24</v>
      </c>
      <c r="H28" s="145"/>
      <c r="I28" s="146"/>
      <c r="J28" s="46"/>
    </row>
    <row r="29" spans="1:11" ht="19.8" x14ac:dyDescent="0.3">
      <c r="A29" s="62">
        <v>21</v>
      </c>
      <c r="B29" s="1" t="s">
        <v>24</v>
      </c>
      <c r="C29" s="141" t="s">
        <v>106</v>
      </c>
      <c r="D29" s="142"/>
      <c r="E29" s="51" t="s">
        <v>41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0" t="s">
        <v>82</v>
      </c>
      <c r="D30" s="140"/>
      <c r="E30" s="52" t="s">
        <v>96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107</v>
      </c>
      <c r="D31" s="142"/>
      <c r="E31" s="52" t="s">
        <v>96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108</v>
      </c>
      <c r="D32" s="142"/>
      <c r="E32" s="52" t="s">
        <v>90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109</v>
      </c>
      <c r="D33" s="142"/>
      <c r="E33" s="52" t="s">
        <v>90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43</v>
      </c>
      <c r="D34" s="142"/>
      <c r="E34" s="52" t="s">
        <v>110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/>
      <c r="D35" s="142"/>
      <c r="E35" s="52"/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/>
      <c r="D36" s="142"/>
      <c r="E36" s="52"/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/>
      <c r="D37" s="142"/>
      <c r="E37" s="52"/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/>
      <c r="D38" s="142"/>
      <c r="E38" s="51"/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/>
      <c r="D39" s="142"/>
      <c r="E39" s="51"/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/>
      <c r="D40" s="142"/>
      <c r="E40" s="51"/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/>
      <c r="D41" s="142"/>
      <c r="E41" s="51"/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/>
      <c r="D42" s="142"/>
      <c r="E42" s="51"/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/>
      <c r="D43" s="142"/>
      <c r="E43" s="51"/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/>
      <c r="D44" s="142"/>
      <c r="E44" s="52"/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/>
      <c r="D45" s="142"/>
      <c r="E45" s="52"/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/>
      <c r="D46" s="142"/>
      <c r="E46" s="52"/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/>
      <c r="D47" s="140"/>
      <c r="E47" s="52"/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D31A-721F-4409-AEC9-89C368705BF6}">
  <dimension ref="A1:M28"/>
  <sheetViews>
    <sheetView workbookViewId="0">
      <selection sqref="A1:XFD1048576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2" width="8.88671875" style="15"/>
    <col min="253" max="253" width="7.6640625" style="15" customWidth="1"/>
    <col min="254" max="254" width="11.21875" style="15" customWidth="1"/>
    <col min="255" max="260" width="7.44140625" style="15" customWidth="1"/>
    <col min="261" max="261" width="7.88671875" style="15" customWidth="1"/>
    <col min="262" max="262" width="9.21875" style="15" customWidth="1"/>
    <col min="263" max="263" width="10.6640625" style="15" customWidth="1"/>
    <col min="264" max="264" width="3.21875" style="15" customWidth="1"/>
    <col min="265" max="508" width="8.88671875" style="15"/>
    <col min="509" max="509" width="7.6640625" style="15" customWidth="1"/>
    <col min="510" max="510" width="11.21875" style="15" customWidth="1"/>
    <col min="511" max="516" width="7.44140625" style="15" customWidth="1"/>
    <col min="517" max="517" width="7.88671875" style="15" customWidth="1"/>
    <col min="518" max="518" width="9.21875" style="15" customWidth="1"/>
    <col min="519" max="519" width="10.6640625" style="15" customWidth="1"/>
    <col min="520" max="520" width="3.21875" style="15" customWidth="1"/>
    <col min="521" max="764" width="8.88671875" style="15"/>
    <col min="765" max="765" width="7.6640625" style="15" customWidth="1"/>
    <col min="766" max="766" width="11.21875" style="15" customWidth="1"/>
    <col min="767" max="772" width="7.44140625" style="15" customWidth="1"/>
    <col min="773" max="773" width="7.88671875" style="15" customWidth="1"/>
    <col min="774" max="774" width="9.21875" style="15" customWidth="1"/>
    <col min="775" max="775" width="10.6640625" style="15" customWidth="1"/>
    <col min="776" max="776" width="3.21875" style="15" customWidth="1"/>
    <col min="777" max="1020" width="8.88671875" style="15"/>
    <col min="1021" max="1021" width="7.6640625" style="15" customWidth="1"/>
    <col min="1022" max="1022" width="11.21875" style="15" customWidth="1"/>
    <col min="1023" max="1028" width="7.44140625" style="15" customWidth="1"/>
    <col min="1029" max="1029" width="7.88671875" style="15" customWidth="1"/>
    <col min="1030" max="1030" width="9.21875" style="15" customWidth="1"/>
    <col min="1031" max="1031" width="10.6640625" style="15" customWidth="1"/>
    <col min="1032" max="1032" width="3.21875" style="15" customWidth="1"/>
    <col min="1033" max="1276" width="8.88671875" style="15"/>
    <col min="1277" max="1277" width="7.6640625" style="15" customWidth="1"/>
    <col min="1278" max="1278" width="11.21875" style="15" customWidth="1"/>
    <col min="1279" max="1284" width="7.44140625" style="15" customWidth="1"/>
    <col min="1285" max="1285" width="7.88671875" style="15" customWidth="1"/>
    <col min="1286" max="1286" width="9.21875" style="15" customWidth="1"/>
    <col min="1287" max="1287" width="10.6640625" style="15" customWidth="1"/>
    <col min="1288" max="1288" width="3.21875" style="15" customWidth="1"/>
    <col min="1289" max="1532" width="8.88671875" style="15"/>
    <col min="1533" max="1533" width="7.6640625" style="15" customWidth="1"/>
    <col min="1534" max="1534" width="11.21875" style="15" customWidth="1"/>
    <col min="1535" max="1540" width="7.44140625" style="15" customWidth="1"/>
    <col min="1541" max="1541" width="7.88671875" style="15" customWidth="1"/>
    <col min="1542" max="1542" width="9.21875" style="15" customWidth="1"/>
    <col min="1543" max="1543" width="10.6640625" style="15" customWidth="1"/>
    <col min="1544" max="1544" width="3.21875" style="15" customWidth="1"/>
    <col min="1545" max="1788" width="8.88671875" style="15"/>
    <col min="1789" max="1789" width="7.6640625" style="15" customWidth="1"/>
    <col min="1790" max="1790" width="11.21875" style="15" customWidth="1"/>
    <col min="1791" max="1796" width="7.44140625" style="15" customWidth="1"/>
    <col min="1797" max="1797" width="7.88671875" style="15" customWidth="1"/>
    <col min="1798" max="1798" width="9.21875" style="15" customWidth="1"/>
    <col min="1799" max="1799" width="10.6640625" style="15" customWidth="1"/>
    <col min="1800" max="1800" width="3.21875" style="15" customWidth="1"/>
    <col min="1801" max="2044" width="8.88671875" style="15"/>
    <col min="2045" max="2045" width="7.6640625" style="15" customWidth="1"/>
    <col min="2046" max="2046" width="11.21875" style="15" customWidth="1"/>
    <col min="2047" max="2052" width="7.44140625" style="15" customWidth="1"/>
    <col min="2053" max="2053" width="7.88671875" style="15" customWidth="1"/>
    <col min="2054" max="2054" width="9.21875" style="15" customWidth="1"/>
    <col min="2055" max="2055" width="10.6640625" style="15" customWidth="1"/>
    <col min="2056" max="2056" width="3.21875" style="15" customWidth="1"/>
    <col min="2057" max="2300" width="8.88671875" style="15"/>
    <col min="2301" max="2301" width="7.6640625" style="15" customWidth="1"/>
    <col min="2302" max="2302" width="11.21875" style="15" customWidth="1"/>
    <col min="2303" max="2308" width="7.44140625" style="15" customWidth="1"/>
    <col min="2309" max="2309" width="7.88671875" style="15" customWidth="1"/>
    <col min="2310" max="2310" width="9.21875" style="15" customWidth="1"/>
    <col min="2311" max="2311" width="10.6640625" style="15" customWidth="1"/>
    <col min="2312" max="2312" width="3.21875" style="15" customWidth="1"/>
    <col min="2313" max="2556" width="8.88671875" style="15"/>
    <col min="2557" max="2557" width="7.6640625" style="15" customWidth="1"/>
    <col min="2558" max="2558" width="11.21875" style="15" customWidth="1"/>
    <col min="2559" max="2564" width="7.44140625" style="15" customWidth="1"/>
    <col min="2565" max="2565" width="7.88671875" style="15" customWidth="1"/>
    <col min="2566" max="2566" width="9.21875" style="15" customWidth="1"/>
    <col min="2567" max="2567" width="10.6640625" style="15" customWidth="1"/>
    <col min="2568" max="2568" width="3.21875" style="15" customWidth="1"/>
    <col min="2569" max="2812" width="8.88671875" style="15"/>
    <col min="2813" max="2813" width="7.6640625" style="15" customWidth="1"/>
    <col min="2814" max="2814" width="11.21875" style="15" customWidth="1"/>
    <col min="2815" max="2820" width="7.44140625" style="15" customWidth="1"/>
    <col min="2821" max="2821" width="7.88671875" style="15" customWidth="1"/>
    <col min="2822" max="2822" width="9.21875" style="15" customWidth="1"/>
    <col min="2823" max="2823" width="10.6640625" style="15" customWidth="1"/>
    <col min="2824" max="2824" width="3.21875" style="15" customWidth="1"/>
    <col min="2825" max="3068" width="8.88671875" style="15"/>
    <col min="3069" max="3069" width="7.6640625" style="15" customWidth="1"/>
    <col min="3070" max="3070" width="11.21875" style="15" customWidth="1"/>
    <col min="3071" max="3076" width="7.44140625" style="15" customWidth="1"/>
    <col min="3077" max="3077" width="7.88671875" style="15" customWidth="1"/>
    <col min="3078" max="3078" width="9.21875" style="15" customWidth="1"/>
    <col min="3079" max="3079" width="10.6640625" style="15" customWidth="1"/>
    <col min="3080" max="3080" width="3.21875" style="15" customWidth="1"/>
    <col min="3081" max="3324" width="8.88671875" style="15"/>
    <col min="3325" max="3325" width="7.6640625" style="15" customWidth="1"/>
    <col min="3326" max="3326" width="11.21875" style="15" customWidth="1"/>
    <col min="3327" max="3332" width="7.44140625" style="15" customWidth="1"/>
    <col min="3333" max="3333" width="7.88671875" style="15" customWidth="1"/>
    <col min="3334" max="3334" width="9.21875" style="15" customWidth="1"/>
    <col min="3335" max="3335" width="10.6640625" style="15" customWidth="1"/>
    <col min="3336" max="3336" width="3.21875" style="15" customWidth="1"/>
    <col min="3337" max="3580" width="8.88671875" style="15"/>
    <col min="3581" max="3581" width="7.6640625" style="15" customWidth="1"/>
    <col min="3582" max="3582" width="11.21875" style="15" customWidth="1"/>
    <col min="3583" max="3588" width="7.44140625" style="15" customWidth="1"/>
    <col min="3589" max="3589" width="7.88671875" style="15" customWidth="1"/>
    <col min="3590" max="3590" width="9.21875" style="15" customWidth="1"/>
    <col min="3591" max="3591" width="10.6640625" style="15" customWidth="1"/>
    <col min="3592" max="3592" width="3.21875" style="15" customWidth="1"/>
    <col min="3593" max="3836" width="8.88671875" style="15"/>
    <col min="3837" max="3837" width="7.6640625" style="15" customWidth="1"/>
    <col min="3838" max="3838" width="11.21875" style="15" customWidth="1"/>
    <col min="3839" max="3844" width="7.44140625" style="15" customWidth="1"/>
    <col min="3845" max="3845" width="7.88671875" style="15" customWidth="1"/>
    <col min="3846" max="3846" width="9.21875" style="15" customWidth="1"/>
    <col min="3847" max="3847" width="10.6640625" style="15" customWidth="1"/>
    <col min="3848" max="3848" width="3.21875" style="15" customWidth="1"/>
    <col min="3849" max="4092" width="8.88671875" style="15"/>
    <col min="4093" max="4093" width="7.6640625" style="15" customWidth="1"/>
    <col min="4094" max="4094" width="11.21875" style="15" customWidth="1"/>
    <col min="4095" max="4100" width="7.44140625" style="15" customWidth="1"/>
    <col min="4101" max="4101" width="7.88671875" style="15" customWidth="1"/>
    <col min="4102" max="4102" width="9.21875" style="15" customWidth="1"/>
    <col min="4103" max="4103" width="10.6640625" style="15" customWidth="1"/>
    <col min="4104" max="4104" width="3.21875" style="15" customWidth="1"/>
    <col min="4105" max="4348" width="8.88671875" style="15"/>
    <col min="4349" max="4349" width="7.6640625" style="15" customWidth="1"/>
    <col min="4350" max="4350" width="11.21875" style="15" customWidth="1"/>
    <col min="4351" max="4356" width="7.44140625" style="15" customWidth="1"/>
    <col min="4357" max="4357" width="7.88671875" style="15" customWidth="1"/>
    <col min="4358" max="4358" width="9.21875" style="15" customWidth="1"/>
    <col min="4359" max="4359" width="10.6640625" style="15" customWidth="1"/>
    <col min="4360" max="4360" width="3.21875" style="15" customWidth="1"/>
    <col min="4361" max="4604" width="8.88671875" style="15"/>
    <col min="4605" max="4605" width="7.6640625" style="15" customWidth="1"/>
    <col min="4606" max="4606" width="11.21875" style="15" customWidth="1"/>
    <col min="4607" max="4612" width="7.44140625" style="15" customWidth="1"/>
    <col min="4613" max="4613" width="7.88671875" style="15" customWidth="1"/>
    <col min="4614" max="4614" width="9.21875" style="15" customWidth="1"/>
    <col min="4615" max="4615" width="10.6640625" style="15" customWidth="1"/>
    <col min="4616" max="4616" width="3.21875" style="15" customWidth="1"/>
    <col min="4617" max="4860" width="8.88671875" style="15"/>
    <col min="4861" max="4861" width="7.6640625" style="15" customWidth="1"/>
    <col min="4862" max="4862" width="11.21875" style="15" customWidth="1"/>
    <col min="4863" max="4868" width="7.44140625" style="15" customWidth="1"/>
    <col min="4869" max="4869" width="7.88671875" style="15" customWidth="1"/>
    <col min="4870" max="4870" width="9.21875" style="15" customWidth="1"/>
    <col min="4871" max="4871" width="10.6640625" style="15" customWidth="1"/>
    <col min="4872" max="4872" width="3.21875" style="15" customWidth="1"/>
    <col min="4873" max="5116" width="8.88671875" style="15"/>
    <col min="5117" max="5117" width="7.6640625" style="15" customWidth="1"/>
    <col min="5118" max="5118" width="11.21875" style="15" customWidth="1"/>
    <col min="5119" max="5124" width="7.44140625" style="15" customWidth="1"/>
    <col min="5125" max="5125" width="7.88671875" style="15" customWidth="1"/>
    <col min="5126" max="5126" width="9.21875" style="15" customWidth="1"/>
    <col min="5127" max="5127" width="10.6640625" style="15" customWidth="1"/>
    <col min="5128" max="5128" width="3.21875" style="15" customWidth="1"/>
    <col min="5129" max="5372" width="8.88671875" style="15"/>
    <col min="5373" max="5373" width="7.6640625" style="15" customWidth="1"/>
    <col min="5374" max="5374" width="11.21875" style="15" customWidth="1"/>
    <col min="5375" max="5380" width="7.44140625" style="15" customWidth="1"/>
    <col min="5381" max="5381" width="7.88671875" style="15" customWidth="1"/>
    <col min="5382" max="5382" width="9.21875" style="15" customWidth="1"/>
    <col min="5383" max="5383" width="10.6640625" style="15" customWidth="1"/>
    <col min="5384" max="5384" width="3.21875" style="15" customWidth="1"/>
    <col min="5385" max="5628" width="8.88671875" style="15"/>
    <col min="5629" max="5629" width="7.6640625" style="15" customWidth="1"/>
    <col min="5630" max="5630" width="11.21875" style="15" customWidth="1"/>
    <col min="5631" max="5636" width="7.44140625" style="15" customWidth="1"/>
    <col min="5637" max="5637" width="7.88671875" style="15" customWidth="1"/>
    <col min="5638" max="5638" width="9.21875" style="15" customWidth="1"/>
    <col min="5639" max="5639" width="10.6640625" style="15" customWidth="1"/>
    <col min="5640" max="5640" width="3.21875" style="15" customWidth="1"/>
    <col min="5641" max="5884" width="8.88671875" style="15"/>
    <col min="5885" max="5885" width="7.6640625" style="15" customWidth="1"/>
    <col min="5886" max="5886" width="11.21875" style="15" customWidth="1"/>
    <col min="5887" max="5892" width="7.44140625" style="15" customWidth="1"/>
    <col min="5893" max="5893" width="7.88671875" style="15" customWidth="1"/>
    <col min="5894" max="5894" width="9.21875" style="15" customWidth="1"/>
    <col min="5895" max="5895" width="10.6640625" style="15" customWidth="1"/>
    <col min="5896" max="5896" width="3.21875" style="15" customWidth="1"/>
    <col min="5897" max="6140" width="8.88671875" style="15"/>
    <col min="6141" max="6141" width="7.6640625" style="15" customWidth="1"/>
    <col min="6142" max="6142" width="11.21875" style="15" customWidth="1"/>
    <col min="6143" max="6148" width="7.44140625" style="15" customWidth="1"/>
    <col min="6149" max="6149" width="7.88671875" style="15" customWidth="1"/>
    <col min="6150" max="6150" width="9.21875" style="15" customWidth="1"/>
    <col min="6151" max="6151" width="10.6640625" style="15" customWidth="1"/>
    <col min="6152" max="6152" width="3.21875" style="15" customWidth="1"/>
    <col min="6153" max="6396" width="8.88671875" style="15"/>
    <col min="6397" max="6397" width="7.6640625" style="15" customWidth="1"/>
    <col min="6398" max="6398" width="11.21875" style="15" customWidth="1"/>
    <col min="6399" max="6404" width="7.44140625" style="15" customWidth="1"/>
    <col min="6405" max="6405" width="7.88671875" style="15" customWidth="1"/>
    <col min="6406" max="6406" width="9.21875" style="15" customWidth="1"/>
    <col min="6407" max="6407" width="10.6640625" style="15" customWidth="1"/>
    <col min="6408" max="6408" width="3.21875" style="15" customWidth="1"/>
    <col min="6409" max="6652" width="8.88671875" style="15"/>
    <col min="6653" max="6653" width="7.6640625" style="15" customWidth="1"/>
    <col min="6654" max="6654" width="11.21875" style="15" customWidth="1"/>
    <col min="6655" max="6660" width="7.44140625" style="15" customWidth="1"/>
    <col min="6661" max="6661" width="7.88671875" style="15" customWidth="1"/>
    <col min="6662" max="6662" width="9.21875" style="15" customWidth="1"/>
    <col min="6663" max="6663" width="10.6640625" style="15" customWidth="1"/>
    <col min="6664" max="6664" width="3.21875" style="15" customWidth="1"/>
    <col min="6665" max="6908" width="8.88671875" style="15"/>
    <col min="6909" max="6909" width="7.6640625" style="15" customWidth="1"/>
    <col min="6910" max="6910" width="11.21875" style="15" customWidth="1"/>
    <col min="6911" max="6916" width="7.44140625" style="15" customWidth="1"/>
    <col min="6917" max="6917" width="7.88671875" style="15" customWidth="1"/>
    <col min="6918" max="6918" width="9.21875" style="15" customWidth="1"/>
    <col min="6919" max="6919" width="10.6640625" style="15" customWidth="1"/>
    <col min="6920" max="6920" width="3.21875" style="15" customWidth="1"/>
    <col min="6921" max="7164" width="8.88671875" style="15"/>
    <col min="7165" max="7165" width="7.6640625" style="15" customWidth="1"/>
    <col min="7166" max="7166" width="11.21875" style="15" customWidth="1"/>
    <col min="7167" max="7172" width="7.44140625" style="15" customWidth="1"/>
    <col min="7173" max="7173" width="7.88671875" style="15" customWidth="1"/>
    <col min="7174" max="7174" width="9.21875" style="15" customWidth="1"/>
    <col min="7175" max="7175" width="10.6640625" style="15" customWidth="1"/>
    <col min="7176" max="7176" width="3.21875" style="15" customWidth="1"/>
    <col min="7177" max="7420" width="8.88671875" style="15"/>
    <col min="7421" max="7421" width="7.6640625" style="15" customWidth="1"/>
    <col min="7422" max="7422" width="11.21875" style="15" customWidth="1"/>
    <col min="7423" max="7428" width="7.44140625" style="15" customWidth="1"/>
    <col min="7429" max="7429" width="7.88671875" style="15" customWidth="1"/>
    <col min="7430" max="7430" width="9.21875" style="15" customWidth="1"/>
    <col min="7431" max="7431" width="10.6640625" style="15" customWidth="1"/>
    <col min="7432" max="7432" width="3.21875" style="15" customWidth="1"/>
    <col min="7433" max="7676" width="8.88671875" style="15"/>
    <col min="7677" max="7677" width="7.6640625" style="15" customWidth="1"/>
    <col min="7678" max="7678" width="11.21875" style="15" customWidth="1"/>
    <col min="7679" max="7684" width="7.44140625" style="15" customWidth="1"/>
    <col min="7685" max="7685" width="7.88671875" style="15" customWidth="1"/>
    <col min="7686" max="7686" width="9.21875" style="15" customWidth="1"/>
    <col min="7687" max="7687" width="10.6640625" style="15" customWidth="1"/>
    <col min="7688" max="7688" width="3.21875" style="15" customWidth="1"/>
    <col min="7689" max="7932" width="8.88671875" style="15"/>
    <col min="7933" max="7933" width="7.6640625" style="15" customWidth="1"/>
    <col min="7934" max="7934" width="11.21875" style="15" customWidth="1"/>
    <col min="7935" max="7940" width="7.44140625" style="15" customWidth="1"/>
    <col min="7941" max="7941" width="7.88671875" style="15" customWidth="1"/>
    <col min="7942" max="7942" width="9.21875" style="15" customWidth="1"/>
    <col min="7943" max="7943" width="10.6640625" style="15" customWidth="1"/>
    <col min="7944" max="7944" width="3.21875" style="15" customWidth="1"/>
    <col min="7945" max="8188" width="8.88671875" style="15"/>
    <col min="8189" max="8189" width="7.6640625" style="15" customWidth="1"/>
    <col min="8190" max="8190" width="11.21875" style="15" customWidth="1"/>
    <col min="8191" max="8196" width="7.44140625" style="15" customWidth="1"/>
    <col min="8197" max="8197" width="7.88671875" style="15" customWidth="1"/>
    <col min="8198" max="8198" width="9.21875" style="15" customWidth="1"/>
    <col min="8199" max="8199" width="10.6640625" style="15" customWidth="1"/>
    <col min="8200" max="8200" width="3.21875" style="15" customWidth="1"/>
    <col min="8201" max="8444" width="8.88671875" style="15"/>
    <col min="8445" max="8445" width="7.6640625" style="15" customWidth="1"/>
    <col min="8446" max="8446" width="11.21875" style="15" customWidth="1"/>
    <col min="8447" max="8452" width="7.44140625" style="15" customWidth="1"/>
    <col min="8453" max="8453" width="7.88671875" style="15" customWidth="1"/>
    <col min="8454" max="8454" width="9.21875" style="15" customWidth="1"/>
    <col min="8455" max="8455" width="10.6640625" style="15" customWidth="1"/>
    <col min="8456" max="8456" width="3.21875" style="15" customWidth="1"/>
    <col min="8457" max="8700" width="8.88671875" style="15"/>
    <col min="8701" max="8701" width="7.6640625" style="15" customWidth="1"/>
    <col min="8702" max="8702" width="11.21875" style="15" customWidth="1"/>
    <col min="8703" max="8708" width="7.44140625" style="15" customWidth="1"/>
    <col min="8709" max="8709" width="7.88671875" style="15" customWidth="1"/>
    <col min="8710" max="8710" width="9.21875" style="15" customWidth="1"/>
    <col min="8711" max="8711" width="10.6640625" style="15" customWidth="1"/>
    <col min="8712" max="8712" width="3.21875" style="15" customWidth="1"/>
    <col min="8713" max="8956" width="8.88671875" style="15"/>
    <col min="8957" max="8957" width="7.6640625" style="15" customWidth="1"/>
    <col min="8958" max="8958" width="11.21875" style="15" customWidth="1"/>
    <col min="8959" max="8964" width="7.44140625" style="15" customWidth="1"/>
    <col min="8965" max="8965" width="7.88671875" style="15" customWidth="1"/>
    <col min="8966" max="8966" width="9.21875" style="15" customWidth="1"/>
    <col min="8967" max="8967" width="10.6640625" style="15" customWidth="1"/>
    <col min="8968" max="8968" width="3.21875" style="15" customWidth="1"/>
    <col min="8969" max="9212" width="8.88671875" style="15"/>
    <col min="9213" max="9213" width="7.6640625" style="15" customWidth="1"/>
    <col min="9214" max="9214" width="11.21875" style="15" customWidth="1"/>
    <col min="9215" max="9220" width="7.44140625" style="15" customWidth="1"/>
    <col min="9221" max="9221" width="7.88671875" style="15" customWidth="1"/>
    <col min="9222" max="9222" width="9.21875" style="15" customWidth="1"/>
    <col min="9223" max="9223" width="10.6640625" style="15" customWidth="1"/>
    <col min="9224" max="9224" width="3.21875" style="15" customWidth="1"/>
    <col min="9225" max="9468" width="8.88671875" style="15"/>
    <col min="9469" max="9469" width="7.6640625" style="15" customWidth="1"/>
    <col min="9470" max="9470" width="11.21875" style="15" customWidth="1"/>
    <col min="9471" max="9476" width="7.44140625" style="15" customWidth="1"/>
    <col min="9477" max="9477" width="7.88671875" style="15" customWidth="1"/>
    <col min="9478" max="9478" width="9.21875" style="15" customWidth="1"/>
    <col min="9479" max="9479" width="10.6640625" style="15" customWidth="1"/>
    <col min="9480" max="9480" width="3.21875" style="15" customWidth="1"/>
    <col min="9481" max="9724" width="8.88671875" style="15"/>
    <col min="9725" max="9725" width="7.6640625" style="15" customWidth="1"/>
    <col min="9726" max="9726" width="11.21875" style="15" customWidth="1"/>
    <col min="9727" max="9732" width="7.44140625" style="15" customWidth="1"/>
    <col min="9733" max="9733" width="7.88671875" style="15" customWidth="1"/>
    <col min="9734" max="9734" width="9.21875" style="15" customWidth="1"/>
    <col min="9735" max="9735" width="10.6640625" style="15" customWidth="1"/>
    <col min="9736" max="9736" width="3.21875" style="15" customWidth="1"/>
    <col min="9737" max="9980" width="8.88671875" style="15"/>
    <col min="9981" max="9981" width="7.6640625" style="15" customWidth="1"/>
    <col min="9982" max="9982" width="11.21875" style="15" customWidth="1"/>
    <col min="9983" max="9988" width="7.44140625" style="15" customWidth="1"/>
    <col min="9989" max="9989" width="7.88671875" style="15" customWidth="1"/>
    <col min="9990" max="9990" width="9.21875" style="15" customWidth="1"/>
    <col min="9991" max="9991" width="10.6640625" style="15" customWidth="1"/>
    <col min="9992" max="9992" width="3.21875" style="15" customWidth="1"/>
    <col min="9993" max="10236" width="8.88671875" style="15"/>
    <col min="10237" max="10237" width="7.6640625" style="15" customWidth="1"/>
    <col min="10238" max="10238" width="11.21875" style="15" customWidth="1"/>
    <col min="10239" max="10244" width="7.44140625" style="15" customWidth="1"/>
    <col min="10245" max="10245" width="7.88671875" style="15" customWidth="1"/>
    <col min="10246" max="10246" width="9.21875" style="15" customWidth="1"/>
    <col min="10247" max="10247" width="10.6640625" style="15" customWidth="1"/>
    <col min="10248" max="10248" width="3.21875" style="15" customWidth="1"/>
    <col min="10249" max="10492" width="8.88671875" style="15"/>
    <col min="10493" max="10493" width="7.6640625" style="15" customWidth="1"/>
    <col min="10494" max="10494" width="11.21875" style="15" customWidth="1"/>
    <col min="10495" max="10500" width="7.44140625" style="15" customWidth="1"/>
    <col min="10501" max="10501" width="7.88671875" style="15" customWidth="1"/>
    <col min="10502" max="10502" width="9.21875" style="15" customWidth="1"/>
    <col min="10503" max="10503" width="10.6640625" style="15" customWidth="1"/>
    <col min="10504" max="10504" width="3.21875" style="15" customWidth="1"/>
    <col min="10505" max="10748" width="8.88671875" style="15"/>
    <col min="10749" max="10749" width="7.6640625" style="15" customWidth="1"/>
    <col min="10750" max="10750" width="11.21875" style="15" customWidth="1"/>
    <col min="10751" max="10756" width="7.44140625" style="15" customWidth="1"/>
    <col min="10757" max="10757" width="7.88671875" style="15" customWidth="1"/>
    <col min="10758" max="10758" width="9.21875" style="15" customWidth="1"/>
    <col min="10759" max="10759" width="10.6640625" style="15" customWidth="1"/>
    <col min="10760" max="10760" width="3.21875" style="15" customWidth="1"/>
    <col min="10761" max="11004" width="8.88671875" style="15"/>
    <col min="11005" max="11005" width="7.6640625" style="15" customWidth="1"/>
    <col min="11006" max="11006" width="11.21875" style="15" customWidth="1"/>
    <col min="11007" max="11012" width="7.44140625" style="15" customWidth="1"/>
    <col min="11013" max="11013" width="7.88671875" style="15" customWidth="1"/>
    <col min="11014" max="11014" width="9.21875" style="15" customWidth="1"/>
    <col min="11015" max="11015" width="10.6640625" style="15" customWidth="1"/>
    <col min="11016" max="11016" width="3.21875" style="15" customWidth="1"/>
    <col min="11017" max="11260" width="8.88671875" style="15"/>
    <col min="11261" max="11261" width="7.6640625" style="15" customWidth="1"/>
    <col min="11262" max="11262" width="11.21875" style="15" customWidth="1"/>
    <col min="11263" max="11268" width="7.44140625" style="15" customWidth="1"/>
    <col min="11269" max="11269" width="7.88671875" style="15" customWidth="1"/>
    <col min="11270" max="11270" width="9.21875" style="15" customWidth="1"/>
    <col min="11271" max="11271" width="10.6640625" style="15" customWidth="1"/>
    <col min="11272" max="11272" width="3.21875" style="15" customWidth="1"/>
    <col min="11273" max="11516" width="8.88671875" style="15"/>
    <col min="11517" max="11517" width="7.6640625" style="15" customWidth="1"/>
    <col min="11518" max="11518" width="11.21875" style="15" customWidth="1"/>
    <col min="11519" max="11524" width="7.44140625" style="15" customWidth="1"/>
    <col min="11525" max="11525" width="7.88671875" style="15" customWidth="1"/>
    <col min="11526" max="11526" width="9.21875" style="15" customWidth="1"/>
    <col min="11527" max="11527" width="10.6640625" style="15" customWidth="1"/>
    <col min="11528" max="11528" width="3.21875" style="15" customWidth="1"/>
    <col min="11529" max="11772" width="8.88671875" style="15"/>
    <col min="11773" max="11773" width="7.6640625" style="15" customWidth="1"/>
    <col min="11774" max="11774" width="11.21875" style="15" customWidth="1"/>
    <col min="11775" max="11780" width="7.44140625" style="15" customWidth="1"/>
    <col min="11781" max="11781" width="7.88671875" style="15" customWidth="1"/>
    <col min="11782" max="11782" width="9.21875" style="15" customWidth="1"/>
    <col min="11783" max="11783" width="10.6640625" style="15" customWidth="1"/>
    <col min="11784" max="11784" width="3.21875" style="15" customWidth="1"/>
    <col min="11785" max="12028" width="8.88671875" style="15"/>
    <col min="12029" max="12029" width="7.6640625" style="15" customWidth="1"/>
    <col min="12030" max="12030" width="11.21875" style="15" customWidth="1"/>
    <col min="12031" max="12036" width="7.44140625" style="15" customWidth="1"/>
    <col min="12037" max="12037" width="7.88671875" style="15" customWidth="1"/>
    <col min="12038" max="12038" width="9.21875" style="15" customWidth="1"/>
    <col min="12039" max="12039" width="10.6640625" style="15" customWidth="1"/>
    <col min="12040" max="12040" width="3.21875" style="15" customWidth="1"/>
    <col min="12041" max="12284" width="8.88671875" style="15"/>
    <col min="12285" max="12285" width="7.6640625" style="15" customWidth="1"/>
    <col min="12286" max="12286" width="11.21875" style="15" customWidth="1"/>
    <col min="12287" max="12292" width="7.44140625" style="15" customWidth="1"/>
    <col min="12293" max="12293" width="7.88671875" style="15" customWidth="1"/>
    <col min="12294" max="12294" width="9.21875" style="15" customWidth="1"/>
    <col min="12295" max="12295" width="10.6640625" style="15" customWidth="1"/>
    <col min="12296" max="12296" width="3.21875" style="15" customWidth="1"/>
    <col min="12297" max="12540" width="8.88671875" style="15"/>
    <col min="12541" max="12541" width="7.6640625" style="15" customWidth="1"/>
    <col min="12542" max="12542" width="11.21875" style="15" customWidth="1"/>
    <col min="12543" max="12548" width="7.44140625" style="15" customWidth="1"/>
    <col min="12549" max="12549" width="7.88671875" style="15" customWidth="1"/>
    <col min="12550" max="12550" width="9.21875" style="15" customWidth="1"/>
    <col min="12551" max="12551" width="10.6640625" style="15" customWidth="1"/>
    <col min="12552" max="12552" width="3.21875" style="15" customWidth="1"/>
    <col min="12553" max="12796" width="8.88671875" style="15"/>
    <col min="12797" max="12797" width="7.6640625" style="15" customWidth="1"/>
    <col min="12798" max="12798" width="11.21875" style="15" customWidth="1"/>
    <col min="12799" max="12804" width="7.44140625" style="15" customWidth="1"/>
    <col min="12805" max="12805" width="7.88671875" style="15" customWidth="1"/>
    <col min="12806" max="12806" width="9.21875" style="15" customWidth="1"/>
    <col min="12807" max="12807" width="10.6640625" style="15" customWidth="1"/>
    <col min="12808" max="12808" width="3.21875" style="15" customWidth="1"/>
    <col min="12809" max="13052" width="8.88671875" style="15"/>
    <col min="13053" max="13053" width="7.6640625" style="15" customWidth="1"/>
    <col min="13054" max="13054" width="11.21875" style="15" customWidth="1"/>
    <col min="13055" max="13060" width="7.44140625" style="15" customWidth="1"/>
    <col min="13061" max="13061" width="7.88671875" style="15" customWidth="1"/>
    <col min="13062" max="13062" width="9.21875" style="15" customWidth="1"/>
    <col min="13063" max="13063" width="10.6640625" style="15" customWidth="1"/>
    <col min="13064" max="13064" width="3.21875" style="15" customWidth="1"/>
    <col min="13065" max="13308" width="8.88671875" style="15"/>
    <col min="13309" max="13309" width="7.6640625" style="15" customWidth="1"/>
    <col min="13310" max="13310" width="11.21875" style="15" customWidth="1"/>
    <col min="13311" max="13316" width="7.44140625" style="15" customWidth="1"/>
    <col min="13317" max="13317" width="7.88671875" style="15" customWidth="1"/>
    <col min="13318" max="13318" width="9.21875" style="15" customWidth="1"/>
    <col min="13319" max="13319" width="10.6640625" style="15" customWidth="1"/>
    <col min="13320" max="13320" width="3.21875" style="15" customWidth="1"/>
    <col min="13321" max="13564" width="8.88671875" style="15"/>
    <col min="13565" max="13565" width="7.6640625" style="15" customWidth="1"/>
    <col min="13566" max="13566" width="11.21875" style="15" customWidth="1"/>
    <col min="13567" max="13572" width="7.44140625" style="15" customWidth="1"/>
    <col min="13573" max="13573" width="7.88671875" style="15" customWidth="1"/>
    <col min="13574" max="13574" width="9.21875" style="15" customWidth="1"/>
    <col min="13575" max="13575" width="10.6640625" style="15" customWidth="1"/>
    <col min="13576" max="13576" width="3.21875" style="15" customWidth="1"/>
    <col min="13577" max="13820" width="8.88671875" style="15"/>
    <col min="13821" max="13821" width="7.6640625" style="15" customWidth="1"/>
    <col min="13822" max="13822" width="11.21875" style="15" customWidth="1"/>
    <col min="13823" max="13828" width="7.44140625" style="15" customWidth="1"/>
    <col min="13829" max="13829" width="7.88671875" style="15" customWidth="1"/>
    <col min="13830" max="13830" width="9.21875" style="15" customWidth="1"/>
    <col min="13831" max="13831" width="10.6640625" style="15" customWidth="1"/>
    <col min="13832" max="13832" width="3.21875" style="15" customWidth="1"/>
    <col min="13833" max="14076" width="8.88671875" style="15"/>
    <col min="14077" max="14077" width="7.6640625" style="15" customWidth="1"/>
    <col min="14078" max="14078" width="11.21875" style="15" customWidth="1"/>
    <col min="14079" max="14084" width="7.44140625" style="15" customWidth="1"/>
    <col min="14085" max="14085" width="7.88671875" style="15" customWidth="1"/>
    <col min="14086" max="14086" width="9.21875" style="15" customWidth="1"/>
    <col min="14087" max="14087" width="10.6640625" style="15" customWidth="1"/>
    <col min="14088" max="14088" width="3.21875" style="15" customWidth="1"/>
    <col min="14089" max="14332" width="8.88671875" style="15"/>
    <col min="14333" max="14333" width="7.6640625" style="15" customWidth="1"/>
    <col min="14334" max="14334" width="11.21875" style="15" customWidth="1"/>
    <col min="14335" max="14340" width="7.44140625" style="15" customWidth="1"/>
    <col min="14341" max="14341" width="7.88671875" style="15" customWidth="1"/>
    <col min="14342" max="14342" width="9.21875" style="15" customWidth="1"/>
    <col min="14343" max="14343" width="10.6640625" style="15" customWidth="1"/>
    <col min="14344" max="14344" width="3.21875" style="15" customWidth="1"/>
    <col min="14345" max="14588" width="8.88671875" style="15"/>
    <col min="14589" max="14589" width="7.6640625" style="15" customWidth="1"/>
    <col min="14590" max="14590" width="11.21875" style="15" customWidth="1"/>
    <col min="14591" max="14596" width="7.44140625" style="15" customWidth="1"/>
    <col min="14597" max="14597" width="7.88671875" style="15" customWidth="1"/>
    <col min="14598" max="14598" width="9.21875" style="15" customWidth="1"/>
    <col min="14599" max="14599" width="10.6640625" style="15" customWidth="1"/>
    <col min="14600" max="14600" width="3.21875" style="15" customWidth="1"/>
    <col min="14601" max="14844" width="8.88671875" style="15"/>
    <col min="14845" max="14845" width="7.6640625" style="15" customWidth="1"/>
    <col min="14846" max="14846" width="11.21875" style="15" customWidth="1"/>
    <col min="14847" max="14852" width="7.44140625" style="15" customWidth="1"/>
    <col min="14853" max="14853" width="7.88671875" style="15" customWidth="1"/>
    <col min="14854" max="14854" width="9.21875" style="15" customWidth="1"/>
    <col min="14855" max="14855" width="10.6640625" style="15" customWidth="1"/>
    <col min="14856" max="14856" width="3.21875" style="15" customWidth="1"/>
    <col min="14857" max="15100" width="8.88671875" style="15"/>
    <col min="15101" max="15101" width="7.6640625" style="15" customWidth="1"/>
    <col min="15102" max="15102" width="11.21875" style="15" customWidth="1"/>
    <col min="15103" max="15108" width="7.44140625" style="15" customWidth="1"/>
    <col min="15109" max="15109" width="7.88671875" style="15" customWidth="1"/>
    <col min="15110" max="15110" width="9.21875" style="15" customWidth="1"/>
    <col min="15111" max="15111" width="10.6640625" style="15" customWidth="1"/>
    <col min="15112" max="15112" width="3.21875" style="15" customWidth="1"/>
    <col min="15113" max="15356" width="8.88671875" style="15"/>
    <col min="15357" max="15357" width="7.6640625" style="15" customWidth="1"/>
    <col min="15358" max="15358" width="11.21875" style="15" customWidth="1"/>
    <col min="15359" max="15364" width="7.44140625" style="15" customWidth="1"/>
    <col min="15365" max="15365" width="7.88671875" style="15" customWidth="1"/>
    <col min="15366" max="15366" width="9.21875" style="15" customWidth="1"/>
    <col min="15367" max="15367" width="10.6640625" style="15" customWidth="1"/>
    <col min="15368" max="15368" width="3.21875" style="15" customWidth="1"/>
    <col min="15369" max="15612" width="8.88671875" style="15"/>
    <col min="15613" max="15613" width="7.6640625" style="15" customWidth="1"/>
    <col min="15614" max="15614" width="11.21875" style="15" customWidth="1"/>
    <col min="15615" max="15620" width="7.44140625" style="15" customWidth="1"/>
    <col min="15621" max="15621" width="7.88671875" style="15" customWidth="1"/>
    <col min="15622" max="15622" width="9.21875" style="15" customWidth="1"/>
    <col min="15623" max="15623" width="10.6640625" style="15" customWidth="1"/>
    <col min="15624" max="15624" width="3.21875" style="15" customWidth="1"/>
    <col min="15625" max="15868" width="8.88671875" style="15"/>
    <col min="15869" max="15869" width="7.6640625" style="15" customWidth="1"/>
    <col min="15870" max="15870" width="11.21875" style="15" customWidth="1"/>
    <col min="15871" max="15876" width="7.44140625" style="15" customWidth="1"/>
    <col min="15877" max="15877" width="7.88671875" style="15" customWidth="1"/>
    <col min="15878" max="15878" width="9.21875" style="15" customWidth="1"/>
    <col min="15879" max="15879" width="10.6640625" style="15" customWidth="1"/>
    <col min="15880" max="15880" width="3.21875" style="15" customWidth="1"/>
    <col min="15881" max="16124" width="8.88671875" style="15"/>
    <col min="16125" max="16125" width="7.6640625" style="15" customWidth="1"/>
    <col min="16126" max="16126" width="11.21875" style="15" customWidth="1"/>
    <col min="16127" max="16132" width="7.44140625" style="15" customWidth="1"/>
    <col min="16133" max="16133" width="7.88671875" style="15" customWidth="1"/>
    <col min="16134" max="16134" width="9.21875" style="15" customWidth="1"/>
    <col min="16135" max="16135" width="10.6640625" style="15" customWidth="1"/>
    <col min="16136" max="16136" width="3.21875" style="15" customWidth="1"/>
    <col min="16137" max="16380" width="8.88671875" style="15"/>
    <col min="16381" max="16383" width="8.88671875" style="15" customWidth="1"/>
    <col min="16384" max="16384" width="8.88671875" style="15"/>
  </cols>
  <sheetData>
    <row r="1" spans="1:13" s="4" customFormat="1" ht="35.25" customHeight="1" thickBot="1" x14ac:dyDescent="0.35">
      <c r="A1" s="154" t="s">
        <v>111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M1" s="5"/>
    </row>
    <row r="2" spans="1:13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3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3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3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3" ht="23.1" customHeight="1" x14ac:dyDescent="0.3">
      <c r="A6" s="48">
        <v>1</v>
      </c>
      <c r="B6" s="1" t="s">
        <v>91</v>
      </c>
      <c r="C6" s="27"/>
      <c r="D6" s="41">
        <v>0</v>
      </c>
      <c r="E6" s="41">
        <v>1</v>
      </c>
      <c r="F6" s="41">
        <v>0</v>
      </c>
      <c r="G6" s="41">
        <v>2</v>
      </c>
      <c r="H6" s="42">
        <v>5</v>
      </c>
      <c r="I6" s="49">
        <v>13</v>
      </c>
      <c r="J6" s="32">
        <v>13</v>
      </c>
      <c r="K6" s="50">
        <v>25</v>
      </c>
      <c r="M6" s="28"/>
    </row>
    <row r="7" spans="1:13" ht="23.1" customHeight="1" x14ac:dyDescent="0.3">
      <c r="A7" s="48">
        <v>2</v>
      </c>
      <c r="B7" s="1" t="s">
        <v>90</v>
      </c>
      <c r="C7" s="27"/>
      <c r="D7" s="41">
        <v>1</v>
      </c>
      <c r="E7" s="41">
        <v>0</v>
      </c>
      <c r="F7" s="41">
        <v>0</v>
      </c>
      <c r="G7" s="41">
        <v>0</v>
      </c>
      <c r="H7" s="42">
        <v>2</v>
      </c>
      <c r="I7" s="49">
        <v>7</v>
      </c>
      <c r="J7" s="32">
        <v>7</v>
      </c>
      <c r="K7" s="50">
        <v>25</v>
      </c>
      <c r="M7" s="28"/>
    </row>
    <row r="8" spans="1:13" ht="23.1" customHeight="1" x14ac:dyDescent="0.3">
      <c r="A8" s="48">
        <v>3</v>
      </c>
      <c r="B8" s="3" t="s">
        <v>41</v>
      </c>
      <c r="C8" s="27"/>
      <c r="D8" s="41">
        <v>0</v>
      </c>
      <c r="E8" s="41">
        <v>0</v>
      </c>
      <c r="F8" s="41">
        <v>1</v>
      </c>
      <c r="G8" s="41">
        <v>0</v>
      </c>
      <c r="H8" s="42">
        <v>4</v>
      </c>
      <c r="I8" s="49">
        <v>7</v>
      </c>
      <c r="J8" s="32">
        <v>7</v>
      </c>
      <c r="K8" s="50">
        <v>10</v>
      </c>
      <c r="M8" s="28"/>
    </row>
    <row r="9" spans="1:13" ht="23.1" customHeight="1" x14ac:dyDescent="0.3">
      <c r="A9" s="48">
        <v>4</v>
      </c>
      <c r="B9" s="3" t="s">
        <v>96</v>
      </c>
      <c r="C9" s="27"/>
      <c r="D9" s="41">
        <v>0</v>
      </c>
      <c r="E9" s="41">
        <v>0</v>
      </c>
      <c r="F9" s="41">
        <v>0</v>
      </c>
      <c r="G9" s="41">
        <v>2</v>
      </c>
      <c r="H9" s="42">
        <v>2</v>
      </c>
      <c r="I9" s="49">
        <v>6</v>
      </c>
      <c r="J9" s="32">
        <v>6</v>
      </c>
      <c r="K9" s="50">
        <v>10</v>
      </c>
      <c r="M9" s="28"/>
    </row>
    <row r="10" spans="1:13" ht="23.1" customHeight="1" x14ac:dyDescent="0.3">
      <c r="A10" s="48">
        <v>5</v>
      </c>
      <c r="B10" s="1" t="s">
        <v>22</v>
      </c>
      <c r="C10" s="27"/>
      <c r="D10" s="41">
        <v>0</v>
      </c>
      <c r="E10" s="41">
        <v>0</v>
      </c>
      <c r="F10" s="41">
        <v>0</v>
      </c>
      <c r="G10" s="41">
        <v>1</v>
      </c>
      <c r="H10" s="42">
        <v>4</v>
      </c>
      <c r="I10" s="49">
        <v>6</v>
      </c>
      <c r="J10" s="32">
        <v>6</v>
      </c>
      <c r="K10" s="50">
        <v>5</v>
      </c>
      <c r="M10" s="28"/>
    </row>
    <row r="11" spans="1:13" ht="23.1" customHeight="1" x14ac:dyDescent="0.3">
      <c r="A11" s="48">
        <v>6</v>
      </c>
      <c r="B11" s="3" t="s">
        <v>110</v>
      </c>
      <c r="C11" s="27"/>
      <c r="D11" s="41">
        <v>0</v>
      </c>
      <c r="E11" s="41">
        <v>0</v>
      </c>
      <c r="F11" s="41">
        <v>0</v>
      </c>
      <c r="G11" s="41">
        <v>0</v>
      </c>
      <c r="H11" s="42">
        <v>1</v>
      </c>
      <c r="I11" s="49">
        <v>1</v>
      </c>
      <c r="J11" s="32">
        <v>1</v>
      </c>
      <c r="K11" s="50">
        <v>0</v>
      </c>
      <c r="M11" s="28"/>
    </row>
    <row r="12" spans="1:13" ht="23.1" customHeight="1" x14ac:dyDescent="0.3">
      <c r="A12" s="48" t="s">
        <v>239</v>
      </c>
      <c r="B12" s="1"/>
      <c r="C12" s="27"/>
      <c r="D12" s="41"/>
      <c r="E12" s="41"/>
      <c r="F12" s="41"/>
      <c r="G12" s="41"/>
      <c r="H12" s="42"/>
      <c r="I12" s="49"/>
      <c r="J12" s="32"/>
      <c r="K12" s="50"/>
      <c r="M12" s="28"/>
    </row>
    <row r="13" spans="1:13" ht="23.1" customHeight="1" x14ac:dyDescent="0.3">
      <c r="A13" s="22" t="s">
        <v>239</v>
      </c>
      <c r="B13" s="1"/>
      <c r="C13" s="23"/>
      <c r="D13" s="41"/>
      <c r="E13" s="41"/>
      <c r="F13" s="41"/>
      <c r="G13" s="41"/>
      <c r="H13" s="42"/>
      <c r="I13" s="43"/>
      <c r="J13" s="25"/>
      <c r="K13" s="26"/>
      <c r="M13" s="28"/>
    </row>
    <row r="14" spans="1:13" ht="23.1" customHeight="1" x14ac:dyDescent="0.3">
      <c r="A14" s="22" t="s">
        <v>239</v>
      </c>
      <c r="B14" s="1"/>
      <c r="C14" s="23"/>
      <c r="D14" s="41"/>
      <c r="E14" s="41"/>
      <c r="F14" s="41"/>
      <c r="G14" s="41"/>
      <c r="H14" s="42"/>
      <c r="I14" s="43"/>
      <c r="J14" s="25"/>
      <c r="K14" s="26"/>
      <c r="M14" s="28"/>
    </row>
    <row r="15" spans="1:13" ht="23.1" customHeight="1" x14ac:dyDescent="0.3">
      <c r="A15" s="22" t="s">
        <v>239</v>
      </c>
      <c r="B15" s="1"/>
      <c r="C15" s="23"/>
      <c r="D15" s="41"/>
      <c r="E15" s="41"/>
      <c r="F15" s="41"/>
      <c r="G15" s="41"/>
      <c r="H15" s="42"/>
      <c r="I15" s="43"/>
      <c r="J15" s="25"/>
      <c r="K15" s="26"/>
      <c r="M15" s="28"/>
    </row>
    <row r="16" spans="1:13" ht="23.1" customHeight="1" x14ac:dyDescent="0.3">
      <c r="A16" s="22" t="s">
        <v>239</v>
      </c>
      <c r="B16" s="1"/>
      <c r="C16" s="23"/>
      <c r="D16" s="41"/>
      <c r="E16" s="41"/>
      <c r="F16" s="41"/>
      <c r="G16" s="41"/>
      <c r="H16" s="42"/>
      <c r="I16" s="43"/>
      <c r="J16" s="25"/>
      <c r="K16" s="26"/>
      <c r="M16" s="28"/>
    </row>
    <row r="17" spans="1:13" ht="23.1" customHeight="1" x14ac:dyDescent="0.3">
      <c r="A17" s="22" t="s">
        <v>239</v>
      </c>
      <c r="B17" s="1"/>
      <c r="C17" s="27"/>
      <c r="D17" s="41"/>
      <c r="E17" s="41"/>
      <c r="F17" s="41"/>
      <c r="G17" s="41"/>
      <c r="H17" s="42"/>
      <c r="I17" s="43"/>
      <c r="J17" s="25"/>
      <c r="K17" s="26"/>
    </row>
    <row r="18" spans="1:13" ht="23.1" customHeight="1" x14ac:dyDescent="0.3">
      <c r="A18" s="66" t="s">
        <v>239</v>
      </c>
      <c r="B18" s="67"/>
      <c r="C18" s="27"/>
      <c r="D18" s="41"/>
      <c r="E18" s="41"/>
      <c r="F18" s="41"/>
      <c r="G18" s="41"/>
      <c r="H18" s="42"/>
      <c r="I18" s="43"/>
      <c r="J18" s="25"/>
      <c r="K18" s="26"/>
      <c r="M18" s="28"/>
    </row>
    <row r="19" spans="1:13" ht="23.1" customHeight="1" x14ac:dyDescent="0.3">
      <c r="A19" s="66" t="e">
        <v>#VALUE!</v>
      </c>
      <c r="B19" s="67" t="s">
        <v>30</v>
      </c>
      <c r="C19" s="27"/>
      <c r="D19" s="41"/>
      <c r="E19" s="41"/>
      <c r="F19" s="41"/>
      <c r="G19" s="41"/>
      <c r="H19" s="42"/>
      <c r="I19" s="43"/>
      <c r="J19" s="25"/>
      <c r="K19" s="26"/>
      <c r="M19" s="28"/>
    </row>
    <row r="20" spans="1:13" ht="23.1" customHeight="1" x14ac:dyDescent="0.3">
      <c r="A20" s="66">
        <v>15</v>
      </c>
      <c r="B20" s="67" t="s">
        <v>37</v>
      </c>
      <c r="C20" s="31"/>
      <c r="D20" s="41"/>
      <c r="E20" s="41"/>
      <c r="F20" s="41"/>
      <c r="G20" s="41"/>
      <c r="H20" s="42"/>
      <c r="I20" s="43"/>
      <c r="J20" s="25"/>
      <c r="K20" s="26"/>
    </row>
    <row r="21" spans="1:13" ht="23.1" customHeight="1" x14ac:dyDescent="0.3">
      <c r="A21" s="22" t="s">
        <v>239</v>
      </c>
      <c r="B21" s="1"/>
      <c r="C21" s="27"/>
      <c r="D21" s="41"/>
      <c r="E21" s="41"/>
      <c r="F21" s="41"/>
      <c r="G21" s="41"/>
      <c r="H21" s="42"/>
      <c r="I21" s="43"/>
      <c r="J21" s="25"/>
      <c r="K21" s="26"/>
      <c r="M21" s="28"/>
    </row>
    <row r="22" spans="1:13" ht="23.1" customHeight="1" x14ac:dyDescent="0.3">
      <c r="A22" s="22" t="s">
        <v>239</v>
      </c>
      <c r="B22" s="29"/>
      <c r="C22" s="27"/>
      <c r="D22" s="41"/>
      <c r="E22" s="41"/>
      <c r="F22" s="41"/>
      <c r="G22" s="41"/>
      <c r="H22" s="42"/>
      <c r="I22" s="43"/>
      <c r="J22" s="25"/>
      <c r="K22" s="26"/>
      <c r="M22" s="28"/>
    </row>
    <row r="23" spans="1:13" ht="23.1" customHeight="1" x14ac:dyDescent="0.3">
      <c r="A23" s="22" t="s">
        <v>239</v>
      </c>
      <c r="B23" s="29"/>
      <c r="C23" s="27"/>
      <c r="D23" s="41"/>
      <c r="E23" s="41"/>
      <c r="F23" s="41"/>
      <c r="G23" s="41"/>
      <c r="H23" s="42"/>
      <c r="I23" s="43"/>
      <c r="J23" s="25"/>
      <c r="K23" s="26"/>
      <c r="M23" s="28"/>
    </row>
    <row r="24" spans="1:13" s="6" customFormat="1" ht="23.1" customHeight="1" x14ac:dyDescent="0.3">
      <c r="A24" s="22" t="s">
        <v>239</v>
      </c>
      <c r="B24" s="30"/>
      <c r="C24" s="32"/>
      <c r="D24" s="41"/>
      <c r="E24" s="41"/>
      <c r="F24" s="41"/>
      <c r="G24" s="41"/>
      <c r="H24" s="42"/>
      <c r="I24" s="43"/>
      <c r="J24" s="25"/>
      <c r="K24" s="26"/>
    </row>
    <row r="25" spans="1:13" s="6" customFormat="1" ht="23.1" customHeight="1" thickBot="1" x14ac:dyDescent="0.35">
      <c r="A25" s="22" t="s">
        <v>239</v>
      </c>
      <c r="B25" s="30"/>
      <c r="C25" s="32"/>
      <c r="D25" s="44"/>
      <c r="E25" s="44"/>
      <c r="F25" s="44"/>
      <c r="G25" s="44"/>
      <c r="H25" s="45"/>
      <c r="I25" s="24"/>
      <c r="J25" s="25"/>
      <c r="K25" s="26"/>
    </row>
    <row r="26" spans="1:13" s="6" customFormat="1" ht="23.1" customHeight="1" thickBot="1" x14ac:dyDescent="0.35">
      <c r="A26" s="152" t="s">
        <v>19</v>
      </c>
      <c r="B26" s="153"/>
      <c r="C26" s="33"/>
      <c r="D26" s="33">
        <v>1</v>
      </c>
      <c r="E26" s="33">
        <v>1</v>
      </c>
      <c r="F26" s="33">
        <v>1</v>
      </c>
      <c r="G26" s="33">
        <v>5</v>
      </c>
      <c r="H26" s="34">
        <v>18</v>
      </c>
      <c r="I26" s="35">
        <v>40</v>
      </c>
      <c r="J26" s="36">
        <v>40</v>
      </c>
      <c r="K26" s="37">
        <v>75</v>
      </c>
    </row>
    <row r="27" spans="1:13" s="40" customFormat="1" ht="23.1" customHeight="1" x14ac:dyDescent="0.3">
      <c r="A27" s="38" t="s">
        <v>20</v>
      </c>
      <c r="B27" s="39"/>
      <c r="C27" s="39"/>
      <c r="D27" s="39"/>
      <c r="E27" s="39"/>
      <c r="F27" s="39"/>
      <c r="G27" s="39"/>
      <c r="H27" s="39"/>
    </row>
    <row r="28" spans="1:13" ht="22.2" x14ac:dyDescent="0.3">
      <c r="A28" s="38" t="s">
        <v>40</v>
      </c>
      <c r="B28" s="38" t="s">
        <v>112</v>
      </c>
      <c r="C28" s="39"/>
      <c r="D28" s="39"/>
      <c r="E28" s="39"/>
      <c r="F28" s="39"/>
      <c r="G28" s="39"/>
      <c r="H28" s="39"/>
      <c r="I28" s="40"/>
      <c r="J28" s="40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3DD57-FC39-4951-8C4B-2DC65343ECB7}">
  <dimension ref="A1:M49"/>
  <sheetViews>
    <sheetView topLeftCell="A13" workbookViewId="0">
      <selection activeCell="A13" sqref="A1:XFD1048576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118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119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120</v>
      </c>
      <c r="D4" s="127"/>
      <c r="E4" s="128"/>
      <c r="F4" s="125"/>
      <c r="G4" s="122"/>
      <c r="H4" s="127" t="s">
        <v>88</v>
      </c>
      <c r="I4" s="127"/>
      <c r="J4" s="129"/>
    </row>
    <row r="5" spans="1:11" ht="19.8" x14ac:dyDescent="0.3">
      <c r="A5" s="121" t="s">
        <v>32</v>
      </c>
      <c r="B5" s="122"/>
      <c r="C5" s="122"/>
      <c r="D5" s="122"/>
      <c r="E5" s="135"/>
      <c r="F5" s="125" t="s">
        <v>35</v>
      </c>
      <c r="G5" s="122"/>
      <c r="H5" s="136" t="s">
        <v>21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121</v>
      </c>
      <c r="I6" s="138"/>
      <c r="J6" s="139"/>
    </row>
    <row r="7" spans="1:11" ht="19.8" x14ac:dyDescent="0.3">
      <c r="A7" s="121" t="s">
        <v>34</v>
      </c>
      <c r="B7" s="122"/>
      <c r="C7" s="122">
        <v>50</v>
      </c>
      <c r="D7" s="122"/>
      <c r="E7" s="52" t="s">
        <v>0</v>
      </c>
      <c r="F7" s="130" t="s">
        <v>24</v>
      </c>
      <c r="G7" s="127"/>
      <c r="H7" s="127">
        <v>26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122</v>
      </c>
      <c r="D9" s="140"/>
      <c r="E9" s="52" t="s">
        <v>96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123</v>
      </c>
      <c r="D10" s="140"/>
      <c r="E10" s="52" t="s">
        <v>91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101</v>
      </c>
      <c r="D11" s="140"/>
      <c r="E11" s="51" t="s">
        <v>22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124</v>
      </c>
      <c r="D12" s="140"/>
      <c r="E12" s="52" t="s">
        <v>96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125</v>
      </c>
      <c r="D13" s="140"/>
      <c r="E13" s="52" t="s">
        <v>22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126</v>
      </c>
      <c r="D14" s="140"/>
      <c r="E14" s="52" t="s">
        <v>91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127</v>
      </c>
      <c r="D15" s="140"/>
      <c r="E15" s="52" t="s">
        <v>41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128</v>
      </c>
      <c r="D16" s="140"/>
      <c r="E16" s="52" t="s">
        <v>41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129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130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131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132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133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134</v>
      </c>
      <c r="D22" s="140"/>
      <c r="E22" s="51" t="s">
        <v>91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135</v>
      </c>
      <c r="D23" s="140"/>
      <c r="E23" s="51" t="s">
        <v>91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136</v>
      </c>
      <c r="D24" s="142"/>
      <c r="E24" s="51" t="s">
        <v>41</v>
      </c>
      <c r="F24" s="64">
        <v>57</v>
      </c>
      <c r="G24" s="1" t="s">
        <v>24</v>
      </c>
      <c r="H24" s="143"/>
      <c r="I24" s="144"/>
      <c r="J24" s="46"/>
    </row>
    <row r="25" spans="1:11" ht="19.8" x14ac:dyDescent="0.3">
      <c r="A25" s="62">
        <v>17</v>
      </c>
      <c r="B25" s="1" t="s">
        <v>24</v>
      </c>
      <c r="C25" s="141" t="s">
        <v>137</v>
      </c>
      <c r="D25" s="142"/>
      <c r="E25" s="51" t="s">
        <v>41</v>
      </c>
      <c r="F25" s="64">
        <v>58</v>
      </c>
      <c r="G25" s="1" t="s">
        <v>24</v>
      </c>
      <c r="H25" s="143"/>
      <c r="I25" s="144"/>
      <c r="J25" s="46"/>
    </row>
    <row r="26" spans="1:11" ht="19.8" x14ac:dyDescent="0.3">
      <c r="A26" s="62">
        <v>18</v>
      </c>
      <c r="B26" s="1" t="s">
        <v>24</v>
      </c>
      <c r="C26" s="141" t="s">
        <v>138</v>
      </c>
      <c r="D26" s="142"/>
      <c r="E26" s="51" t="s">
        <v>41</v>
      </c>
      <c r="F26" s="64">
        <v>59</v>
      </c>
      <c r="G26" s="1" t="s">
        <v>24</v>
      </c>
      <c r="H26" s="145"/>
      <c r="I26" s="146"/>
      <c r="J26" s="46"/>
    </row>
    <row r="27" spans="1:11" ht="19.8" x14ac:dyDescent="0.3">
      <c r="A27" s="62">
        <v>19</v>
      </c>
      <c r="B27" s="1" t="s">
        <v>24</v>
      </c>
      <c r="C27" s="141" t="s">
        <v>139</v>
      </c>
      <c r="D27" s="142"/>
      <c r="E27" s="51" t="s">
        <v>41</v>
      </c>
      <c r="F27" s="64">
        <v>60</v>
      </c>
      <c r="G27" s="1" t="s">
        <v>24</v>
      </c>
      <c r="H27" s="145"/>
      <c r="I27" s="146"/>
      <c r="J27" s="46"/>
    </row>
    <row r="28" spans="1:11" ht="19.8" x14ac:dyDescent="0.3">
      <c r="A28" s="62">
        <v>20</v>
      </c>
      <c r="B28" s="1" t="s">
        <v>24</v>
      </c>
      <c r="C28" s="147" t="s">
        <v>80</v>
      </c>
      <c r="D28" s="148"/>
      <c r="E28" s="51" t="s">
        <v>41</v>
      </c>
      <c r="F28" s="64">
        <v>61</v>
      </c>
      <c r="G28" s="1" t="s">
        <v>24</v>
      </c>
      <c r="H28" s="145"/>
      <c r="I28" s="146"/>
      <c r="J28" s="46"/>
    </row>
    <row r="29" spans="1:11" ht="19.8" x14ac:dyDescent="0.3">
      <c r="A29" s="62">
        <v>21</v>
      </c>
      <c r="B29" s="1" t="s">
        <v>24</v>
      </c>
      <c r="C29" s="141" t="s">
        <v>140</v>
      </c>
      <c r="D29" s="142"/>
      <c r="E29" s="51" t="s">
        <v>41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0" t="s">
        <v>141</v>
      </c>
      <c r="D30" s="140"/>
      <c r="E30" s="51" t="s">
        <v>41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142</v>
      </c>
      <c r="D31" s="142"/>
      <c r="E31" s="52" t="s">
        <v>96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143</v>
      </c>
      <c r="D32" s="142"/>
      <c r="E32" s="52" t="s">
        <v>96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144</v>
      </c>
      <c r="D33" s="142"/>
      <c r="E33" s="52" t="s">
        <v>96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145</v>
      </c>
      <c r="D34" s="142"/>
      <c r="E34" s="52" t="s">
        <v>96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 t="s">
        <v>146</v>
      </c>
      <c r="D35" s="142"/>
      <c r="E35" s="52" t="s">
        <v>22</v>
      </c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 t="s">
        <v>147</v>
      </c>
      <c r="D36" s="142"/>
      <c r="E36" s="52" t="s">
        <v>22</v>
      </c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 t="s">
        <v>148</v>
      </c>
      <c r="D37" s="142"/>
      <c r="E37" s="52" t="s">
        <v>22</v>
      </c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 t="s">
        <v>149</v>
      </c>
      <c r="D38" s="142"/>
      <c r="E38" s="51" t="s">
        <v>90</v>
      </c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 t="s">
        <v>150</v>
      </c>
      <c r="D39" s="142"/>
      <c r="E39" s="51" t="s">
        <v>90</v>
      </c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/>
      <c r="D40" s="142"/>
      <c r="E40" s="51"/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/>
      <c r="D41" s="142"/>
      <c r="E41" s="51"/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/>
      <c r="D42" s="142"/>
      <c r="E42" s="51"/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/>
      <c r="D43" s="142"/>
      <c r="E43" s="51"/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/>
      <c r="D44" s="142"/>
      <c r="E44" s="52"/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/>
      <c r="D45" s="142"/>
      <c r="E45" s="52"/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/>
      <c r="D46" s="142"/>
      <c r="E46" s="52"/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/>
      <c r="D47" s="140"/>
      <c r="E47" s="52"/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7860D-FE6E-4DD1-A1F4-C659B1CB8918}">
  <dimension ref="A1:K28"/>
  <sheetViews>
    <sheetView workbookViewId="0">
      <selection sqref="A1:XFD1048576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1" width="8.88671875" style="15"/>
    <col min="252" max="252" width="7.6640625" style="15" customWidth="1"/>
    <col min="253" max="253" width="11.21875" style="15" customWidth="1"/>
    <col min="254" max="259" width="7.44140625" style="15" customWidth="1"/>
    <col min="260" max="260" width="7.88671875" style="15" customWidth="1"/>
    <col min="261" max="261" width="9.21875" style="15" customWidth="1"/>
    <col min="262" max="262" width="10.6640625" style="15" customWidth="1"/>
    <col min="263" max="263" width="3.21875" style="15" customWidth="1"/>
    <col min="264" max="507" width="8.88671875" style="15"/>
    <col min="508" max="508" width="7.6640625" style="15" customWidth="1"/>
    <col min="509" max="509" width="11.21875" style="15" customWidth="1"/>
    <col min="510" max="515" width="7.44140625" style="15" customWidth="1"/>
    <col min="516" max="516" width="7.88671875" style="15" customWidth="1"/>
    <col min="517" max="517" width="9.21875" style="15" customWidth="1"/>
    <col min="518" max="518" width="10.6640625" style="15" customWidth="1"/>
    <col min="519" max="519" width="3.21875" style="15" customWidth="1"/>
    <col min="520" max="763" width="8.88671875" style="15"/>
    <col min="764" max="764" width="7.6640625" style="15" customWidth="1"/>
    <col min="765" max="765" width="11.21875" style="15" customWidth="1"/>
    <col min="766" max="771" width="7.44140625" style="15" customWidth="1"/>
    <col min="772" max="772" width="7.88671875" style="15" customWidth="1"/>
    <col min="773" max="773" width="9.21875" style="15" customWidth="1"/>
    <col min="774" max="774" width="10.6640625" style="15" customWidth="1"/>
    <col min="775" max="775" width="3.21875" style="15" customWidth="1"/>
    <col min="776" max="1019" width="8.88671875" style="15"/>
    <col min="1020" max="1020" width="7.6640625" style="15" customWidth="1"/>
    <col min="1021" max="1021" width="11.21875" style="15" customWidth="1"/>
    <col min="1022" max="1027" width="7.44140625" style="15" customWidth="1"/>
    <col min="1028" max="1028" width="7.88671875" style="15" customWidth="1"/>
    <col min="1029" max="1029" width="9.21875" style="15" customWidth="1"/>
    <col min="1030" max="1030" width="10.6640625" style="15" customWidth="1"/>
    <col min="1031" max="1031" width="3.21875" style="15" customWidth="1"/>
    <col min="1032" max="1275" width="8.88671875" style="15"/>
    <col min="1276" max="1276" width="7.6640625" style="15" customWidth="1"/>
    <col min="1277" max="1277" width="11.21875" style="15" customWidth="1"/>
    <col min="1278" max="1283" width="7.44140625" style="15" customWidth="1"/>
    <col min="1284" max="1284" width="7.88671875" style="15" customWidth="1"/>
    <col min="1285" max="1285" width="9.21875" style="15" customWidth="1"/>
    <col min="1286" max="1286" width="10.6640625" style="15" customWidth="1"/>
    <col min="1287" max="1287" width="3.21875" style="15" customWidth="1"/>
    <col min="1288" max="1531" width="8.88671875" style="15"/>
    <col min="1532" max="1532" width="7.6640625" style="15" customWidth="1"/>
    <col min="1533" max="1533" width="11.21875" style="15" customWidth="1"/>
    <col min="1534" max="1539" width="7.44140625" style="15" customWidth="1"/>
    <col min="1540" max="1540" width="7.88671875" style="15" customWidth="1"/>
    <col min="1541" max="1541" width="9.21875" style="15" customWidth="1"/>
    <col min="1542" max="1542" width="10.6640625" style="15" customWidth="1"/>
    <col min="1543" max="1543" width="3.21875" style="15" customWidth="1"/>
    <col min="1544" max="1787" width="8.88671875" style="15"/>
    <col min="1788" max="1788" width="7.6640625" style="15" customWidth="1"/>
    <col min="1789" max="1789" width="11.21875" style="15" customWidth="1"/>
    <col min="1790" max="1795" width="7.44140625" style="15" customWidth="1"/>
    <col min="1796" max="1796" width="7.88671875" style="15" customWidth="1"/>
    <col min="1797" max="1797" width="9.21875" style="15" customWidth="1"/>
    <col min="1798" max="1798" width="10.6640625" style="15" customWidth="1"/>
    <col min="1799" max="1799" width="3.21875" style="15" customWidth="1"/>
    <col min="1800" max="2043" width="8.88671875" style="15"/>
    <col min="2044" max="2044" width="7.6640625" style="15" customWidth="1"/>
    <col min="2045" max="2045" width="11.21875" style="15" customWidth="1"/>
    <col min="2046" max="2051" width="7.44140625" style="15" customWidth="1"/>
    <col min="2052" max="2052" width="7.88671875" style="15" customWidth="1"/>
    <col min="2053" max="2053" width="9.21875" style="15" customWidth="1"/>
    <col min="2054" max="2054" width="10.6640625" style="15" customWidth="1"/>
    <col min="2055" max="2055" width="3.21875" style="15" customWidth="1"/>
    <col min="2056" max="2299" width="8.88671875" style="15"/>
    <col min="2300" max="2300" width="7.6640625" style="15" customWidth="1"/>
    <col min="2301" max="2301" width="11.21875" style="15" customWidth="1"/>
    <col min="2302" max="2307" width="7.44140625" style="15" customWidth="1"/>
    <col min="2308" max="2308" width="7.88671875" style="15" customWidth="1"/>
    <col min="2309" max="2309" width="9.21875" style="15" customWidth="1"/>
    <col min="2310" max="2310" width="10.6640625" style="15" customWidth="1"/>
    <col min="2311" max="2311" width="3.21875" style="15" customWidth="1"/>
    <col min="2312" max="2555" width="8.88671875" style="15"/>
    <col min="2556" max="2556" width="7.6640625" style="15" customWidth="1"/>
    <col min="2557" max="2557" width="11.21875" style="15" customWidth="1"/>
    <col min="2558" max="2563" width="7.44140625" style="15" customWidth="1"/>
    <col min="2564" max="2564" width="7.88671875" style="15" customWidth="1"/>
    <col min="2565" max="2565" width="9.21875" style="15" customWidth="1"/>
    <col min="2566" max="2566" width="10.6640625" style="15" customWidth="1"/>
    <col min="2567" max="2567" width="3.21875" style="15" customWidth="1"/>
    <col min="2568" max="2811" width="8.88671875" style="15"/>
    <col min="2812" max="2812" width="7.6640625" style="15" customWidth="1"/>
    <col min="2813" max="2813" width="11.21875" style="15" customWidth="1"/>
    <col min="2814" max="2819" width="7.44140625" style="15" customWidth="1"/>
    <col min="2820" max="2820" width="7.88671875" style="15" customWidth="1"/>
    <col min="2821" max="2821" width="9.21875" style="15" customWidth="1"/>
    <col min="2822" max="2822" width="10.6640625" style="15" customWidth="1"/>
    <col min="2823" max="2823" width="3.21875" style="15" customWidth="1"/>
    <col min="2824" max="3067" width="8.88671875" style="15"/>
    <col min="3068" max="3068" width="7.6640625" style="15" customWidth="1"/>
    <col min="3069" max="3069" width="11.21875" style="15" customWidth="1"/>
    <col min="3070" max="3075" width="7.44140625" style="15" customWidth="1"/>
    <col min="3076" max="3076" width="7.88671875" style="15" customWidth="1"/>
    <col min="3077" max="3077" width="9.21875" style="15" customWidth="1"/>
    <col min="3078" max="3078" width="10.6640625" style="15" customWidth="1"/>
    <col min="3079" max="3079" width="3.21875" style="15" customWidth="1"/>
    <col min="3080" max="3323" width="8.88671875" style="15"/>
    <col min="3324" max="3324" width="7.6640625" style="15" customWidth="1"/>
    <col min="3325" max="3325" width="11.21875" style="15" customWidth="1"/>
    <col min="3326" max="3331" width="7.44140625" style="15" customWidth="1"/>
    <col min="3332" max="3332" width="7.88671875" style="15" customWidth="1"/>
    <col min="3333" max="3333" width="9.21875" style="15" customWidth="1"/>
    <col min="3334" max="3334" width="10.6640625" style="15" customWidth="1"/>
    <col min="3335" max="3335" width="3.21875" style="15" customWidth="1"/>
    <col min="3336" max="3579" width="8.88671875" style="15"/>
    <col min="3580" max="3580" width="7.6640625" style="15" customWidth="1"/>
    <col min="3581" max="3581" width="11.21875" style="15" customWidth="1"/>
    <col min="3582" max="3587" width="7.44140625" style="15" customWidth="1"/>
    <col min="3588" max="3588" width="7.88671875" style="15" customWidth="1"/>
    <col min="3589" max="3589" width="9.21875" style="15" customWidth="1"/>
    <col min="3590" max="3590" width="10.6640625" style="15" customWidth="1"/>
    <col min="3591" max="3591" width="3.21875" style="15" customWidth="1"/>
    <col min="3592" max="3835" width="8.88671875" style="15"/>
    <col min="3836" max="3836" width="7.6640625" style="15" customWidth="1"/>
    <col min="3837" max="3837" width="11.21875" style="15" customWidth="1"/>
    <col min="3838" max="3843" width="7.44140625" style="15" customWidth="1"/>
    <col min="3844" max="3844" width="7.88671875" style="15" customWidth="1"/>
    <col min="3845" max="3845" width="9.21875" style="15" customWidth="1"/>
    <col min="3846" max="3846" width="10.6640625" style="15" customWidth="1"/>
    <col min="3847" max="3847" width="3.21875" style="15" customWidth="1"/>
    <col min="3848" max="4091" width="8.88671875" style="15"/>
    <col min="4092" max="4092" width="7.6640625" style="15" customWidth="1"/>
    <col min="4093" max="4093" width="11.21875" style="15" customWidth="1"/>
    <col min="4094" max="4099" width="7.44140625" style="15" customWidth="1"/>
    <col min="4100" max="4100" width="7.88671875" style="15" customWidth="1"/>
    <col min="4101" max="4101" width="9.21875" style="15" customWidth="1"/>
    <col min="4102" max="4102" width="10.6640625" style="15" customWidth="1"/>
    <col min="4103" max="4103" width="3.21875" style="15" customWidth="1"/>
    <col min="4104" max="4347" width="8.88671875" style="15"/>
    <col min="4348" max="4348" width="7.6640625" style="15" customWidth="1"/>
    <col min="4349" max="4349" width="11.21875" style="15" customWidth="1"/>
    <col min="4350" max="4355" width="7.44140625" style="15" customWidth="1"/>
    <col min="4356" max="4356" width="7.88671875" style="15" customWidth="1"/>
    <col min="4357" max="4357" width="9.21875" style="15" customWidth="1"/>
    <col min="4358" max="4358" width="10.6640625" style="15" customWidth="1"/>
    <col min="4359" max="4359" width="3.21875" style="15" customWidth="1"/>
    <col min="4360" max="4603" width="8.88671875" style="15"/>
    <col min="4604" max="4604" width="7.6640625" style="15" customWidth="1"/>
    <col min="4605" max="4605" width="11.21875" style="15" customWidth="1"/>
    <col min="4606" max="4611" width="7.44140625" style="15" customWidth="1"/>
    <col min="4612" max="4612" width="7.88671875" style="15" customWidth="1"/>
    <col min="4613" max="4613" width="9.21875" style="15" customWidth="1"/>
    <col min="4614" max="4614" width="10.6640625" style="15" customWidth="1"/>
    <col min="4615" max="4615" width="3.21875" style="15" customWidth="1"/>
    <col min="4616" max="4859" width="8.88671875" style="15"/>
    <col min="4860" max="4860" width="7.6640625" style="15" customWidth="1"/>
    <col min="4861" max="4861" width="11.21875" style="15" customWidth="1"/>
    <col min="4862" max="4867" width="7.44140625" style="15" customWidth="1"/>
    <col min="4868" max="4868" width="7.88671875" style="15" customWidth="1"/>
    <col min="4869" max="4869" width="9.21875" style="15" customWidth="1"/>
    <col min="4870" max="4870" width="10.6640625" style="15" customWidth="1"/>
    <col min="4871" max="4871" width="3.21875" style="15" customWidth="1"/>
    <col min="4872" max="5115" width="8.88671875" style="15"/>
    <col min="5116" max="5116" width="7.6640625" style="15" customWidth="1"/>
    <col min="5117" max="5117" width="11.21875" style="15" customWidth="1"/>
    <col min="5118" max="5123" width="7.44140625" style="15" customWidth="1"/>
    <col min="5124" max="5124" width="7.88671875" style="15" customWidth="1"/>
    <col min="5125" max="5125" width="9.21875" style="15" customWidth="1"/>
    <col min="5126" max="5126" width="10.6640625" style="15" customWidth="1"/>
    <col min="5127" max="5127" width="3.21875" style="15" customWidth="1"/>
    <col min="5128" max="5371" width="8.88671875" style="15"/>
    <col min="5372" max="5372" width="7.6640625" style="15" customWidth="1"/>
    <col min="5373" max="5373" width="11.21875" style="15" customWidth="1"/>
    <col min="5374" max="5379" width="7.44140625" style="15" customWidth="1"/>
    <col min="5380" max="5380" width="7.88671875" style="15" customWidth="1"/>
    <col min="5381" max="5381" width="9.21875" style="15" customWidth="1"/>
    <col min="5382" max="5382" width="10.6640625" style="15" customWidth="1"/>
    <col min="5383" max="5383" width="3.21875" style="15" customWidth="1"/>
    <col min="5384" max="5627" width="8.88671875" style="15"/>
    <col min="5628" max="5628" width="7.6640625" style="15" customWidth="1"/>
    <col min="5629" max="5629" width="11.21875" style="15" customWidth="1"/>
    <col min="5630" max="5635" width="7.44140625" style="15" customWidth="1"/>
    <col min="5636" max="5636" width="7.88671875" style="15" customWidth="1"/>
    <col min="5637" max="5637" width="9.21875" style="15" customWidth="1"/>
    <col min="5638" max="5638" width="10.6640625" style="15" customWidth="1"/>
    <col min="5639" max="5639" width="3.21875" style="15" customWidth="1"/>
    <col min="5640" max="5883" width="8.88671875" style="15"/>
    <col min="5884" max="5884" width="7.6640625" style="15" customWidth="1"/>
    <col min="5885" max="5885" width="11.21875" style="15" customWidth="1"/>
    <col min="5886" max="5891" width="7.44140625" style="15" customWidth="1"/>
    <col min="5892" max="5892" width="7.88671875" style="15" customWidth="1"/>
    <col min="5893" max="5893" width="9.21875" style="15" customWidth="1"/>
    <col min="5894" max="5894" width="10.6640625" style="15" customWidth="1"/>
    <col min="5895" max="5895" width="3.21875" style="15" customWidth="1"/>
    <col min="5896" max="6139" width="8.88671875" style="15"/>
    <col min="6140" max="6140" width="7.6640625" style="15" customWidth="1"/>
    <col min="6141" max="6141" width="11.21875" style="15" customWidth="1"/>
    <col min="6142" max="6147" width="7.44140625" style="15" customWidth="1"/>
    <col min="6148" max="6148" width="7.88671875" style="15" customWidth="1"/>
    <col min="6149" max="6149" width="9.21875" style="15" customWidth="1"/>
    <col min="6150" max="6150" width="10.6640625" style="15" customWidth="1"/>
    <col min="6151" max="6151" width="3.21875" style="15" customWidth="1"/>
    <col min="6152" max="6395" width="8.88671875" style="15"/>
    <col min="6396" max="6396" width="7.6640625" style="15" customWidth="1"/>
    <col min="6397" max="6397" width="11.21875" style="15" customWidth="1"/>
    <col min="6398" max="6403" width="7.44140625" style="15" customWidth="1"/>
    <col min="6404" max="6404" width="7.88671875" style="15" customWidth="1"/>
    <col min="6405" max="6405" width="9.21875" style="15" customWidth="1"/>
    <col min="6406" max="6406" width="10.6640625" style="15" customWidth="1"/>
    <col min="6407" max="6407" width="3.21875" style="15" customWidth="1"/>
    <col min="6408" max="6651" width="8.88671875" style="15"/>
    <col min="6652" max="6652" width="7.6640625" style="15" customWidth="1"/>
    <col min="6653" max="6653" width="11.21875" style="15" customWidth="1"/>
    <col min="6654" max="6659" width="7.44140625" style="15" customWidth="1"/>
    <col min="6660" max="6660" width="7.88671875" style="15" customWidth="1"/>
    <col min="6661" max="6661" width="9.21875" style="15" customWidth="1"/>
    <col min="6662" max="6662" width="10.6640625" style="15" customWidth="1"/>
    <col min="6663" max="6663" width="3.21875" style="15" customWidth="1"/>
    <col min="6664" max="6907" width="8.88671875" style="15"/>
    <col min="6908" max="6908" width="7.6640625" style="15" customWidth="1"/>
    <col min="6909" max="6909" width="11.21875" style="15" customWidth="1"/>
    <col min="6910" max="6915" width="7.44140625" style="15" customWidth="1"/>
    <col min="6916" max="6916" width="7.88671875" style="15" customWidth="1"/>
    <col min="6917" max="6917" width="9.21875" style="15" customWidth="1"/>
    <col min="6918" max="6918" width="10.6640625" style="15" customWidth="1"/>
    <col min="6919" max="6919" width="3.21875" style="15" customWidth="1"/>
    <col min="6920" max="7163" width="8.88671875" style="15"/>
    <col min="7164" max="7164" width="7.6640625" style="15" customWidth="1"/>
    <col min="7165" max="7165" width="11.21875" style="15" customWidth="1"/>
    <col min="7166" max="7171" width="7.44140625" style="15" customWidth="1"/>
    <col min="7172" max="7172" width="7.88671875" style="15" customWidth="1"/>
    <col min="7173" max="7173" width="9.21875" style="15" customWidth="1"/>
    <col min="7174" max="7174" width="10.6640625" style="15" customWidth="1"/>
    <col min="7175" max="7175" width="3.21875" style="15" customWidth="1"/>
    <col min="7176" max="7419" width="8.88671875" style="15"/>
    <col min="7420" max="7420" width="7.6640625" style="15" customWidth="1"/>
    <col min="7421" max="7421" width="11.21875" style="15" customWidth="1"/>
    <col min="7422" max="7427" width="7.44140625" style="15" customWidth="1"/>
    <col min="7428" max="7428" width="7.88671875" style="15" customWidth="1"/>
    <col min="7429" max="7429" width="9.21875" style="15" customWidth="1"/>
    <col min="7430" max="7430" width="10.6640625" style="15" customWidth="1"/>
    <col min="7431" max="7431" width="3.21875" style="15" customWidth="1"/>
    <col min="7432" max="7675" width="8.88671875" style="15"/>
    <col min="7676" max="7676" width="7.6640625" style="15" customWidth="1"/>
    <col min="7677" max="7677" width="11.21875" style="15" customWidth="1"/>
    <col min="7678" max="7683" width="7.44140625" style="15" customWidth="1"/>
    <col min="7684" max="7684" width="7.88671875" style="15" customWidth="1"/>
    <col min="7685" max="7685" width="9.21875" style="15" customWidth="1"/>
    <col min="7686" max="7686" width="10.6640625" style="15" customWidth="1"/>
    <col min="7687" max="7687" width="3.21875" style="15" customWidth="1"/>
    <col min="7688" max="7931" width="8.88671875" style="15"/>
    <col min="7932" max="7932" width="7.6640625" style="15" customWidth="1"/>
    <col min="7933" max="7933" width="11.21875" style="15" customWidth="1"/>
    <col min="7934" max="7939" width="7.44140625" style="15" customWidth="1"/>
    <col min="7940" max="7940" width="7.88671875" style="15" customWidth="1"/>
    <col min="7941" max="7941" width="9.21875" style="15" customWidth="1"/>
    <col min="7942" max="7942" width="10.6640625" style="15" customWidth="1"/>
    <col min="7943" max="7943" width="3.21875" style="15" customWidth="1"/>
    <col min="7944" max="8187" width="8.88671875" style="15"/>
    <col min="8188" max="8188" width="7.6640625" style="15" customWidth="1"/>
    <col min="8189" max="8189" width="11.21875" style="15" customWidth="1"/>
    <col min="8190" max="8195" width="7.44140625" style="15" customWidth="1"/>
    <col min="8196" max="8196" width="7.88671875" style="15" customWidth="1"/>
    <col min="8197" max="8197" width="9.21875" style="15" customWidth="1"/>
    <col min="8198" max="8198" width="10.6640625" style="15" customWidth="1"/>
    <col min="8199" max="8199" width="3.21875" style="15" customWidth="1"/>
    <col min="8200" max="8443" width="8.88671875" style="15"/>
    <col min="8444" max="8444" width="7.6640625" style="15" customWidth="1"/>
    <col min="8445" max="8445" width="11.21875" style="15" customWidth="1"/>
    <col min="8446" max="8451" width="7.44140625" style="15" customWidth="1"/>
    <col min="8452" max="8452" width="7.88671875" style="15" customWidth="1"/>
    <col min="8453" max="8453" width="9.21875" style="15" customWidth="1"/>
    <col min="8454" max="8454" width="10.6640625" style="15" customWidth="1"/>
    <col min="8455" max="8455" width="3.21875" style="15" customWidth="1"/>
    <col min="8456" max="8699" width="8.88671875" style="15"/>
    <col min="8700" max="8700" width="7.6640625" style="15" customWidth="1"/>
    <col min="8701" max="8701" width="11.21875" style="15" customWidth="1"/>
    <col min="8702" max="8707" width="7.44140625" style="15" customWidth="1"/>
    <col min="8708" max="8708" width="7.88671875" style="15" customWidth="1"/>
    <col min="8709" max="8709" width="9.21875" style="15" customWidth="1"/>
    <col min="8710" max="8710" width="10.6640625" style="15" customWidth="1"/>
    <col min="8711" max="8711" width="3.21875" style="15" customWidth="1"/>
    <col min="8712" max="8955" width="8.88671875" style="15"/>
    <col min="8956" max="8956" width="7.6640625" style="15" customWidth="1"/>
    <col min="8957" max="8957" width="11.21875" style="15" customWidth="1"/>
    <col min="8958" max="8963" width="7.44140625" style="15" customWidth="1"/>
    <col min="8964" max="8964" width="7.88671875" style="15" customWidth="1"/>
    <col min="8965" max="8965" width="9.21875" style="15" customWidth="1"/>
    <col min="8966" max="8966" width="10.6640625" style="15" customWidth="1"/>
    <col min="8967" max="8967" width="3.21875" style="15" customWidth="1"/>
    <col min="8968" max="9211" width="8.88671875" style="15"/>
    <col min="9212" max="9212" width="7.6640625" style="15" customWidth="1"/>
    <col min="9213" max="9213" width="11.21875" style="15" customWidth="1"/>
    <col min="9214" max="9219" width="7.44140625" style="15" customWidth="1"/>
    <col min="9220" max="9220" width="7.88671875" style="15" customWidth="1"/>
    <col min="9221" max="9221" width="9.21875" style="15" customWidth="1"/>
    <col min="9222" max="9222" width="10.6640625" style="15" customWidth="1"/>
    <col min="9223" max="9223" width="3.21875" style="15" customWidth="1"/>
    <col min="9224" max="9467" width="8.88671875" style="15"/>
    <col min="9468" max="9468" width="7.6640625" style="15" customWidth="1"/>
    <col min="9469" max="9469" width="11.21875" style="15" customWidth="1"/>
    <col min="9470" max="9475" width="7.44140625" style="15" customWidth="1"/>
    <col min="9476" max="9476" width="7.88671875" style="15" customWidth="1"/>
    <col min="9477" max="9477" width="9.21875" style="15" customWidth="1"/>
    <col min="9478" max="9478" width="10.6640625" style="15" customWidth="1"/>
    <col min="9479" max="9479" width="3.21875" style="15" customWidth="1"/>
    <col min="9480" max="9723" width="8.88671875" style="15"/>
    <col min="9724" max="9724" width="7.6640625" style="15" customWidth="1"/>
    <col min="9725" max="9725" width="11.21875" style="15" customWidth="1"/>
    <col min="9726" max="9731" width="7.44140625" style="15" customWidth="1"/>
    <col min="9732" max="9732" width="7.88671875" style="15" customWidth="1"/>
    <col min="9733" max="9733" width="9.21875" style="15" customWidth="1"/>
    <col min="9734" max="9734" width="10.6640625" style="15" customWidth="1"/>
    <col min="9735" max="9735" width="3.21875" style="15" customWidth="1"/>
    <col min="9736" max="9979" width="8.88671875" style="15"/>
    <col min="9980" max="9980" width="7.6640625" style="15" customWidth="1"/>
    <col min="9981" max="9981" width="11.21875" style="15" customWidth="1"/>
    <col min="9982" max="9987" width="7.44140625" style="15" customWidth="1"/>
    <col min="9988" max="9988" width="7.88671875" style="15" customWidth="1"/>
    <col min="9989" max="9989" width="9.21875" style="15" customWidth="1"/>
    <col min="9990" max="9990" width="10.6640625" style="15" customWidth="1"/>
    <col min="9991" max="9991" width="3.21875" style="15" customWidth="1"/>
    <col min="9992" max="10235" width="8.88671875" style="15"/>
    <col min="10236" max="10236" width="7.6640625" style="15" customWidth="1"/>
    <col min="10237" max="10237" width="11.21875" style="15" customWidth="1"/>
    <col min="10238" max="10243" width="7.44140625" style="15" customWidth="1"/>
    <col min="10244" max="10244" width="7.88671875" style="15" customWidth="1"/>
    <col min="10245" max="10245" width="9.21875" style="15" customWidth="1"/>
    <col min="10246" max="10246" width="10.6640625" style="15" customWidth="1"/>
    <col min="10247" max="10247" width="3.21875" style="15" customWidth="1"/>
    <col min="10248" max="10491" width="8.88671875" style="15"/>
    <col min="10492" max="10492" width="7.6640625" style="15" customWidth="1"/>
    <col min="10493" max="10493" width="11.21875" style="15" customWidth="1"/>
    <col min="10494" max="10499" width="7.44140625" style="15" customWidth="1"/>
    <col min="10500" max="10500" width="7.88671875" style="15" customWidth="1"/>
    <col min="10501" max="10501" width="9.21875" style="15" customWidth="1"/>
    <col min="10502" max="10502" width="10.6640625" style="15" customWidth="1"/>
    <col min="10503" max="10503" width="3.21875" style="15" customWidth="1"/>
    <col min="10504" max="10747" width="8.88671875" style="15"/>
    <col min="10748" max="10748" width="7.6640625" style="15" customWidth="1"/>
    <col min="10749" max="10749" width="11.21875" style="15" customWidth="1"/>
    <col min="10750" max="10755" width="7.44140625" style="15" customWidth="1"/>
    <col min="10756" max="10756" width="7.88671875" style="15" customWidth="1"/>
    <col min="10757" max="10757" width="9.21875" style="15" customWidth="1"/>
    <col min="10758" max="10758" width="10.6640625" style="15" customWidth="1"/>
    <col min="10759" max="10759" width="3.21875" style="15" customWidth="1"/>
    <col min="10760" max="11003" width="8.88671875" style="15"/>
    <col min="11004" max="11004" width="7.6640625" style="15" customWidth="1"/>
    <col min="11005" max="11005" width="11.21875" style="15" customWidth="1"/>
    <col min="11006" max="11011" width="7.44140625" style="15" customWidth="1"/>
    <col min="11012" max="11012" width="7.88671875" style="15" customWidth="1"/>
    <col min="11013" max="11013" width="9.21875" style="15" customWidth="1"/>
    <col min="11014" max="11014" width="10.6640625" style="15" customWidth="1"/>
    <col min="11015" max="11015" width="3.21875" style="15" customWidth="1"/>
    <col min="11016" max="11259" width="8.88671875" style="15"/>
    <col min="11260" max="11260" width="7.6640625" style="15" customWidth="1"/>
    <col min="11261" max="11261" width="11.21875" style="15" customWidth="1"/>
    <col min="11262" max="11267" width="7.44140625" style="15" customWidth="1"/>
    <col min="11268" max="11268" width="7.88671875" style="15" customWidth="1"/>
    <col min="11269" max="11269" width="9.21875" style="15" customWidth="1"/>
    <col min="11270" max="11270" width="10.6640625" style="15" customWidth="1"/>
    <col min="11271" max="11271" width="3.21875" style="15" customWidth="1"/>
    <col min="11272" max="11515" width="8.88671875" style="15"/>
    <col min="11516" max="11516" width="7.6640625" style="15" customWidth="1"/>
    <col min="11517" max="11517" width="11.21875" style="15" customWidth="1"/>
    <col min="11518" max="11523" width="7.44140625" style="15" customWidth="1"/>
    <col min="11524" max="11524" width="7.88671875" style="15" customWidth="1"/>
    <col min="11525" max="11525" width="9.21875" style="15" customWidth="1"/>
    <col min="11526" max="11526" width="10.6640625" style="15" customWidth="1"/>
    <col min="11527" max="11527" width="3.21875" style="15" customWidth="1"/>
    <col min="11528" max="11771" width="8.88671875" style="15"/>
    <col min="11772" max="11772" width="7.6640625" style="15" customWidth="1"/>
    <col min="11773" max="11773" width="11.21875" style="15" customWidth="1"/>
    <col min="11774" max="11779" width="7.44140625" style="15" customWidth="1"/>
    <col min="11780" max="11780" width="7.88671875" style="15" customWidth="1"/>
    <col min="11781" max="11781" width="9.21875" style="15" customWidth="1"/>
    <col min="11782" max="11782" width="10.6640625" style="15" customWidth="1"/>
    <col min="11783" max="11783" width="3.21875" style="15" customWidth="1"/>
    <col min="11784" max="12027" width="8.88671875" style="15"/>
    <col min="12028" max="12028" width="7.6640625" style="15" customWidth="1"/>
    <col min="12029" max="12029" width="11.21875" style="15" customWidth="1"/>
    <col min="12030" max="12035" width="7.44140625" style="15" customWidth="1"/>
    <col min="12036" max="12036" width="7.88671875" style="15" customWidth="1"/>
    <col min="12037" max="12037" width="9.21875" style="15" customWidth="1"/>
    <col min="12038" max="12038" width="10.6640625" style="15" customWidth="1"/>
    <col min="12039" max="12039" width="3.21875" style="15" customWidth="1"/>
    <col min="12040" max="12283" width="8.88671875" style="15"/>
    <col min="12284" max="12284" width="7.6640625" style="15" customWidth="1"/>
    <col min="12285" max="12285" width="11.21875" style="15" customWidth="1"/>
    <col min="12286" max="12291" width="7.44140625" style="15" customWidth="1"/>
    <col min="12292" max="12292" width="7.88671875" style="15" customWidth="1"/>
    <col min="12293" max="12293" width="9.21875" style="15" customWidth="1"/>
    <col min="12294" max="12294" width="10.6640625" style="15" customWidth="1"/>
    <col min="12295" max="12295" width="3.21875" style="15" customWidth="1"/>
    <col min="12296" max="12539" width="8.88671875" style="15"/>
    <col min="12540" max="12540" width="7.6640625" style="15" customWidth="1"/>
    <col min="12541" max="12541" width="11.21875" style="15" customWidth="1"/>
    <col min="12542" max="12547" width="7.44140625" style="15" customWidth="1"/>
    <col min="12548" max="12548" width="7.88671875" style="15" customWidth="1"/>
    <col min="12549" max="12549" width="9.21875" style="15" customWidth="1"/>
    <col min="12550" max="12550" width="10.6640625" style="15" customWidth="1"/>
    <col min="12551" max="12551" width="3.21875" style="15" customWidth="1"/>
    <col min="12552" max="12795" width="8.88671875" style="15"/>
    <col min="12796" max="12796" width="7.6640625" style="15" customWidth="1"/>
    <col min="12797" max="12797" width="11.21875" style="15" customWidth="1"/>
    <col min="12798" max="12803" width="7.44140625" style="15" customWidth="1"/>
    <col min="12804" max="12804" width="7.88671875" style="15" customWidth="1"/>
    <col min="12805" max="12805" width="9.21875" style="15" customWidth="1"/>
    <col min="12806" max="12806" width="10.6640625" style="15" customWidth="1"/>
    <col min="12807" max="12807" width="3.21875" style="15" customWidth="1"/>
    <col min="12808" max="13051" width="8.88671875" style="15"/>
    <col min="13052" max="13052" width="7.6640625" style="15" customWidth="1"/>
    <col min="13053" max="13053" width="11.21875" style="15" customWidth="1"/>
    <col min="13054" max="13059" width="7.44140625" style="15" customWidth="1"/>
    <col min="13060" max="13060" width="7.88671875" style="15" customWidth="1"/>
    <col min="13061" max="13061" width="9.21875" style="15" customWidth="1"/>
    <col min="13062" max="13062" width="10.6640625" style="15" customWidth="1"/>
    <col min="13063" max="13063" width="3.21875" style="15" customWidth="1"/>
    <col min="13064" max="13307" width="8.88671875" style="15"/>
    <col min="13308" max="13308" width="7.6640625" style="15" customWidth="1"/>
    <col min="13309" max="13309" width="11.21875" style="15" customWidth="1"/>
    <col min="13310" max="13315" width="7.44140625" style="15" customWidth="1"/>
    <col min="13316" max="13316" width="7.88671875" style="15" customWidth="1"/>
    <col min="13317" max="13317" width="9.21875" style="15" customWidth="1"/>
    <col min="13318" max="13318" width="10.6640625" style="15" customWidth="1"/>
    <col min="13319" max="13319" width="3.21875" style="15" customWidth="1"/>
    <col min="13320" max="13563" width="8.88671875" style="15"/>
    <col min="13564" max="13564" width="7.6640625" style="15" customWidth="1"/>
    <col min="13565" max="13565" width="11.21875" style="15" customWidth="1"/>
    <col min="13566" max="13571" width="7.44140625" style="15" customWidth="1"/>
    <col min="13572" max="13572" width="7.88671875" style="15" customWidth="1"/>
    <col min="13573" max="13573" width="9.21875" style="15" customWidth="1"/>
    <col min="13574" max="13574" width="10.6640625" style="15" customWidth="1"/>
    <col min="13575" max="13575" width="3.21875" style="15" customWidth="1"/>
    <col min="13576" max="13819" width="8.88671875" style="15"/>
    <col min="13820" max="13820" width="7.6640625" style="15" customWidth="1"/>
    <col min="13821" max="13821" width="11.21875" style="15" customWidth="1"/>
    <col min="13822" max="13827" width="7.44140625" style="15" customWidth="1"/>
    <col min="13828" max="13828" width="7.88671875" style="15" customWidth="1"/>
    <col min="13829" max="13829" width="9.21875" style="15" customWidth="1"/>
    <col min="13830" max="13830" width="10.6640625" style="15" customWidth="1"/>
    <col min="13831" max="13831" width="3.21875" style="15" customWidth="1"/>
    <col min="13832" max="14075" width="8.88671875" style="15"/>
    <col min="14076" max="14076" width="7.6640625" style="15" customWidth="1"/>
    <col min="14077" max="14077" width="11.21875" style="15" customWidth="1"/>
    <col min="14078" max="14083" width="7.44140625" style="15" customWidth="1"/>
    <col min="14084" max="14084" width="7.88671875" style="15" customWidth="1"/>
    <col min="14085" max="14085" width="9.21875" style="15" customWidth="1"/>
    <col min="14086" max="14086" width="10.6640625" style="15" customWidth="1"/>
    <col min="14087" max="14087" width="3.21875" style="15" customWidth="1"/>
    <col min="14088" max="14331" width="8.88671875" style="15"/>
    <col min="14332" max="14332" width="7.6640625" style="15" customWidth="1"/>
    <col min="14333" max="14333" width="11.21875" style="15" customWidth="1"/>
    <col min="14334" max="14339" width="7.44140625" style="15" customWidth="1"/>
    <col min="14340" max="14340" width="7.88671875" style="15" customWidth="1"/>
    <col min="14341" max="14341" width="9.21875" style="15" customWidth="1"/>
    <col min="14342" max="14342" width="10.6640625" style="15" customWidth="1"/>
    <col min="14343" max="14343" width="3.21875" style="15" customWidth="1"/>
    <col min="14344" max="14587" width="8.88671875" style="15"/>
    <col min="14588" max="14588" width="7.6640625" style="15" customWidth="1"/>
    <col min="14589" max="14589" width="11.21875" style="15" customWidth="1"/>
    <col min="14590" max="14595" width="7.44140625" style="15" customWidth="1"/>
    <col min="14596" max="14596" width="7.88671875" style="15" customWidth="1"/>
    <col min="14597" max="14597" width="9.21875" style="15" customWidth="1"/>
    <col min="14598" max="14598" width="10.6640625" style="15" customWidth="1"/>
    <col min="14599" max="14599" width="3.21875" style="15" customWidth="1"/>
    <col min="14600" max="14843" width="8.88671875" style="15"/>
    <col min="14844" max="14844" width="7.6640625" style="15" customWidth="1"/>
    <col min="14845" max="14845" width="11.21875" style="15" customWidth="1"/>
    <col min="14846" max="14851" width="7.44140625" style="15" customWidth="1"/>
    <col min="14852" max="14852" width="7.88671875" style="15" customWidth="1"/>
    <col min="14853" max="14853" width="9.21875" style="15" customWidth="1"/>
    <col min="14854" max="14854" width="10.6640625" style="15" customWidth="1"/>
    <col min="14855" max="14855" width="3.21875" style="15" customWidth="1"/>
    <col min="14856" max="15099" width="8.88671875" style="15"/>
    <col min="15100" max="15100" width="7.6640625" style="15" customWidth="1"/>
    <col min="15101" max="15101" width="11.21875" style="15" customWidth="1"/>
    <col min="15102" max="15107" width="7.44140625" style="15" customWidth="1"/>
    <col min="15108" max="15108" width="7.88671875" style="15" customWidth="1"/>
    <col min="15109" max="15109" width="9.21875" style="15" customWidth="1"/>
    <col min="15110" max="15110" width="10.6640625" style="15" customWidth="1"/>
    <col min="15111" max="15111" width="3.21875" style="15" customWidth="1"/>
    <col min="15112" max="15355" width="8.88671875" style="15"/>
    <col min="15356" max="15356" width="7.6640625" style="15" customWidth="1"/>
    <col min="15357" max="15357" width="11.21875" style="15" customWidth="1"/>
    <col min="15358" max="15363" width="7.44140625" style="15" customWidth="1"/>
    <col min="15364" max="15364" width="7.88671875" style="15" customWidth="1"/>
    <col min="15365" max="15365" width="9.21875" style="15" customWidth="1"/>
    <col min="15366" max="15366" width="10.6640625" style="15" customWidth="1"/>
    <col min="15367" max="15367" width="3.21875" style="15" customWidth="1"/>
    <col min="15368" max="15611" width="8.88671875" style="15"/>
    <col min="15612" max="15612" width="7.6640625" style="15" customWidth="1"/>
    <col min="15613" max="15613" width="11.21875" style="15" customWidth="1"/>
    <col min="15614" max="15619" width="7.44140625" style="15" customWidth="1"/>
    <col min="15620" max="15620" width="7.88671875" style="15" customWidth="1"/>
    <col min="15621" max="15621" width="9.21875" style="15" customWidth="1"/>
    <col min="15622" max="15622" width="10.6640625" style="15" customWidth="1"/>
    <col min="15623" max="15623" width="3.21875" style="15" customWidth="1"/>
    <col min="15624" max="15867" width="8.88671875" style="15"/>
    <col min="15868" max="15868" width="7.6640625" style="15" customWidth="1"/>
    <col min="15869" max="15869" width="11.21875" style="15" customWidth="1"/>
    <col min="15870" max="15875" width="7.44140625" style="15" customWidth="1"/>
    <col min="15876" max="15876" width="7.88671875" style="15" customWidth="1"/>
    <col min="15877" max="15877" width="9.21875" style="15" customWidth="1"/>
    <col min="15878" max="15878" width="10.6640625" style="15" customWidth="1"/>
    <col min="15879" max="15879" width="3.21875" style="15" customWidth="1"/>
    <col min="15880" max="16123" width="8.88671875" style="15"/>
    <col min="16124" max="16124" width="7.6640625" style="15" customWidth="1"/>
    <col min="16125" max="16125" width="11.21875" style="15" customWidth="1"/>
    <col min="16126" max="16131" width="7.44140625" style="15" customWidth="1"/>
    <col min="16132" max="16132" width="7.88671875" style="15" customWidth="1"/>
    <col min="16133" max="16133" width="9.21875" style="15" customWidth="1"/>
    <col min="16134" max="16134" width="10.6640625" style="15" customWidth="1"/>
    <col min="16135" max="16135" width="3.21875" style="15" customWidth="1"/>
    <col min="16136" max="16379" width="8.88671875" style="15"/>
    <col min="16380" max="16382" width="8.88671875" style="15" customWidth="1"/>
    <col min="16383" max="16384" width="8.88671875" style="15"/>
  </cols>
  <sheetData>
    <row r="1" spans="1:11" s="4" customFormat="1" ht="35.25" customHeight="1" thickBot="1" x14ac:dyDescent="0.35">
      <c r="A1" s="154" t="s">
        <v>151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1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1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1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1" ht="23.1" customHeight="1" x14ac:dyDescent="0.3">
      <c r="A6" s="48">
        <v>1</v>
      </c>
      <c r="B6" s="1" t="s">
        <v>91</v>
      </c>
      <c r="C6" s="41">
        <v>13</v>
      </c>
      <c r="D6" s="41">
        <v>0</v>
      </c>
      <c r="E6" s="41">
        <v>1</v>
      </c>
      <c r="F6" s="41">
        <v>0</v>
      </c>
      <c r="G6" s="41">
        <v>1</v>
      </c>
      <c r="H6" s="42">
        <v>7</v>
      </c>
      <c r="I6" s="49">
        <v>13</v>
      </c>
      <c r="J6" s="32">
        <v>26</v>
      </c>
      <c r="K6" s="50">
        <v>20</v>
      </c>
    </row>
    <row r="7" spans="1:11" ht="23.1" customHeight="1" x14ac:dyDescent="0.3">
      <c r="A7" s="48">
        <v>2</v>
      </c>
      <c r="B7" s="3" t="s">
        <v>41</v>
      </c>
      <c r="C7" s="41">
        <v>7</v>
      </c>
      <c r="D7" s="41">
        <v>0</v>
      </c>
      <c r="E7" s="41">
        <v>0</v>
      </c>
      <c r="F7" s="41">
        <v>0</v>
      </c>
      <c r="G7" s="41">
        <v>2</v>
      </c>
      <c r="H7" s="42">
        <v>7</v>
      </c>
      <c r="I7" s="49">
        <v>11</v>
      </c>
      <c r="J7" s="32">
        <v>18</v>
      </c>
      <c r="K7" s="50">
        <v>10</v>
      </c>
    </row>
    <row r="8" spans="1:11" ht="23.1" customHeight="1" x14ac:dyDescent="0.3">
      <c r="A8" s="48">
        <v>3</v>
      </c>
      <c r="B8" s="3" t="s">
        <v>96</v>
      </c>
      <c r="C8" s="41">
        <v>6</v>
      </c>
      <c r="D8" s="41">
        <v>1</v>
      </c>
      <c r="E8" s="41">
        <v>0</v>
      </c>
      <c r="F8" s="41">
        <v>0</v>
      </c>
      <c r="G8" s="41">
        <v>1</v>
      </c>
      <c r="H8" s="42">
        <v>4</v>
      </c>
      <c r="I8" s="49">
        <v>11</v>
      </c>
      <c r="J8" s="32">
        <v>17</v>
      </c>
      <c r="K8" s="50">
        <v>30</v>
      </c>
    </row>
    <row r="9" spans="1:11" ht="23.1" customHeight="1" x14ac:dyDescent="0.3">
      <c r="A9" s="48">
        <v>4</v>
      </c>
      <c r="B9" s="1" t="s">
        <v>22</v>
      </c>
      <c r="C9" s="41">
        <v>6</v>
      </c>
      <c r="D9" s="41">
        <v>0</v>
      </c>
      <c r="E9" s="41">
        <v>0</v>
      </c>
      <c r="F9" s="41">
        <v>1</v>
      </c>
      <c r="G9" s="41">
        <v>1</v>
      </c>
      <c r="H9" s="42">
        <v>3</v>
      </c>
      <c r="I9" s="49">
        <v>8</v>
      </c>
      <c r="J9" s="32">
        <v>14</v>
      </c>
      <c r="K9" s="50">
        <v>15</v>
      </c>
    </row>
    <row r="10" spans="1:11" ht="23.1" customHeight="1" x14ac:dyDescent="0.3">
      <c r="A10" s="48">
        <v>5</v>
      </c>
      <c r="B10" s="1" t="s">
        <v>90</v>
      </c>
      <c r="C10" s="41">
        <v>7</v>
      </c>
      <c r="D10" s="41">
        <v>0</v>
      </c>
      <c r="E10" s="41">
        <v>0</v>
      </c>
      <c r="F10" s="41">
        <v>0</v>
      </c>
      <c r="G10" s="41">
        <v>0</v>
      </c>
      <c r="H10" s="42">
        <v>2</v>
      </c>
      <c r="I10" s="49">
        <v>2</v>
      </c>
      <c r="J10" s="32">
        <v>9</v>
      </c>
      <c r="K10" s="50">
        <v>0</v>
      </c>
    </row>
    <row r="11" spans="1:11" ht="23.1" customHeight="1" x14ac:dyDescent="0.3">
      <c r="A11" s="48">
        <v>6</v>
      </c>
      <c r="B11" s="3" t="s">
        <v>110</v>
      </c>
      <c r="C11" s="41">
        <v>1</v>
      </c>
      <c r="D11" s="41">
        <v>0</v>
      </c>
      <c r="E11" s="41">
        <v>0</v>
      </c>
      <c r="F11" s="41">
        <v>0</v>
      </c>
      <c r="G11" s="41">
        <v>0</v>
      </c>
      <c r="H11" s="42">
        <v>0</v>
      </c>
      <c r="I11" s="49">
        <v>0</v>
      </c>
      <c r="J11" s="32">
        <v>1</v>
      </c>
      <c r="K11" s="50">
        <v>0</v>
      </c>
    </row>
    <row r="12" spans="1:11" ht="23.1" customHeight="1" x14ac:dyDescent="0.3">
      <c r="A12" s="48" t="s">
        <v>239</v>
      </c>
      <c r="B12" s="1"/>
      <c r="C12" s="41" t="s">
        <v>239</v>
      </c>
      <c r="D12" s="41"/>
      <c r="E12" s="41"/>
      <c r="F12" s="41"/>
      <c r="G12" s="41"/>
      <c r="H12" s="42"/>
      <c r="I12" s="49"/>
      <c r="J12" s="32"/>
      <c r="K12" s="50"/>
    </row>
    <row r="13" spans="1:11" ht="23.1" customHeight="1" x14ac:dyDescent="0.3">
      <c r="A13" s="22" t="s">
        <v>239</v>
      </c>
      <c r="B13" s="1"/>
      <c r="C13" s="41" t="s">
        <v>239</v>
      </c>
      <c r="D13" s="41"/>
      <c r="E13" s="41"/>
      <c r="F13" s="41"/>
      <c r="G13" s="41"/>
      <c r="H13" s="42"/>
      <c r="I13" s="43"/>
      <c r="J13" s="25"/>
      <c r="K13" s="26"/>
    </row>
    <row r="14" spans="1:11" ht="23.1" customHeight="1" x14ac:dyDescent="0.3">
      <c r="A14" s="22" t="s">
        <v>239</v>
      </c>
      <c r="B14" s="1"/>
      <c r="C14" s="41" t="s">
        <v>239</v>
      </c>
      <c r="D14" s="41"/>
      <c r="E14" s="41"/>
      <c r="F14" s="41"/>
      <c r="G14" s="41"/>
      <c r="H14" s="42"/>
      <c r="I14" s="43"/>
      <c r="J14" s="25"/>
      <c r="K14" s="26"/>
    </row>
    <row r="15" spans="1:11" ht="23.1" customHeight="1" x14ac:dyDescent="0.3">
      <c r="A15" s="22" t="s">
        <v>239</v>
      </c>
      <c r="B15" s="1"/>
      <c r="C15" s="41" t="s">
        <v>239</v>
      </c>
      <c r="D15" s="41"/>
      <c r="E15" s="41"/>
      <c r="F15" s="41"/>
      <c r="G15" s="41"/>
      <c r="H15" s="42"/>
      <c r="I15" s="43"/>
      <c r="J15" s="25"/>
      <c r="K15" s="26"/>
    </row>
    <row r="16" spans="1:11" ht="23.1" customHeight="1" x14ac:dyDescent="0.3">
      <c r="A16" s="22" t="s">
        <v>239</v>
      </c>
      <c r="B16" s="1"/>
      <c r="C16" s="41" t="s">
        <v>239</v>
      </c>
      <c r="D16" s="41"/>
      <c r="E16" s="41"/>
      <c r="F16" s="41"/>
      <c r="G16" s="41"/>
      <c r="H16" s="42"/>
      <c r="I16" s="43"/>
      <c r="J16" s="25"/>
      <c r="K16" s="26"/>
    </row>
    <row r="17" spans="1:11" ht="23.1" customHeight="1" x14ac:dyDescent="0.3">
      <c r="A17" s="22" t="s">
        <v>239</v>
      </c>
      <c r="B17" s="1"/>
      <c r="C17" s="41" t="s">
        <v>239</v>
      </c>
      <c r="D17" s="41"/>
      <c r="E17" s="41"/>
      <c r="F17" s="41"/>
      <c r="G17" s="41"/>
      <c r="H17" s="42"/>
      <c r="I17" s="43"/>
      <c r="J17" s="25"/>
      <c r="K17" s="26"/>
    </row>
    <row r="18" spans="1:11" ht="23.1" customHeight="1" x14ac:dyDescent="0.3">
      <c r="A18" s="22" t="s">
        <v>239</v>
      </c>
      <c r="B18" s="1"/>
      <c r="C18" s="41" t="s">
        <v>239</v>
      </c>
      <c r="D18" s="41"/>
      <c r="E18" s="41"/>
      <c r="F18" s="41"/>
      <c r="G18" s="41"/>
      <c r="H18" s="42"/>
      <c r="I18" s="43"/>
      <c r="J18" s="25"/>
      <c r="K18" s="26"/>
    </row>
    <row r="19" spans="1:11" ht="23.1" customHeight="1" x14ac:dyDescent="0.3">
      <c r="A19" s="22" t="s">
        <v>239</v>
      </c>
      <c r="B19" s="1"/>
      <c r="C19" s="41" t="s">
        <v>239</v>
      </c>
      <c r="D19" s="41"/>
      <c r="E19" s="41"/>
      <c r="F19" s="41"/>
      <c r="G19" s="41"/>
      <c r="H19" s="42"/>
      <c r="I19" s="43"/>
      <c r="J19" s="25"/>
      <c r="K19" s="26"/>
    </row>
    <row r="20" spans="1:11" ht="23.1" customHeight="1" x14ac:dyDescent="0.3">
      <c r="A20" s="22" t="s">
        <v>239</v>
      </c>
      <c r="B20" s="1"/>
      <c r="C20" s="41" t="s">
        <v>239</v>
      </c>
      <c r="D20" s="41"/>
      <c r="E20" s="41"/>
      <c r="F20" s="41"/>
      <c r="G20" s="41"/>
      <c r="H20" s="42"/>
      <c r="I20" s="43"/>
      <c r="J20" s="25"/>
      <c r="K20" s="26"/>
    </row>
    <row r="21" spans="1:11" ht="23.1" customHeight="1" x14ac:dyDescent="0.3">
      <c r="A21" s="22" t="s">
        <v>239</v>
      </c>
      <c r="B21" s="1"/>
      <c r="C21" s="27"/>
      <c r="D21" s="41"/>
      <c r="E21" s="41"/>
      <c r="F21" s="41"/>
      <c r="G21" s="41"/>
      <c r="H21" s="42"/>
      <c r="I21" s="43"/>
      <c r="J21" s="25"/>
      <c r="K21" s="26"/>
    </row>
    <row r="22" spans="1:11" ht="23.1" customHeight="1" x14ac:dyDescent="0.3">
      <c r="A22" s="22" t="s">
        <v>239</v>
      </c>
      <c r="B22" s="29"/>
      <c r="C22" s="27"/>
      <c r="D22" s="41"/>
      <c r="E22" s="41"/>
      <c r="F22" s="41"/>
      <c r="G22" s="41"/>
      <c r="H22" s="42"/>
      <c r="I22" s="43"/>
      <c r="J22" s="25"/>
      <c r="K22" s="26"/>
    </row>
    <row r="23" spans="1:11" ht="23.1" customHeight="1" x14ac:dyDescent="0.3">
      <c r="A23" s="22" t="s">
        <v>239</v>
      </c>
      <c r="B23" s="29"/>
      <c r="C23" s="27"/>
      <c r="D23" s="41"/>
      <c r="E23" s="41"/>
      <c r="F23" s="41"/>
      <c r="G23" s="41"/>
      <c r="H23" s="42"/>
      <c r="I23" s="43"/>
      <c r="J23" s="25"/>
      <c r="K23" s="26"/>
    </row>
    <row r="24" spans="1:11" s="6" customFormat="1" ht="23.1" customHeight="1" x14ac:dyDescent="0.3">
      <c r="A24" s="22" t="s">
        <v>239</v>
      </c>
      <c r="B24" s="30"/>
      <c r="C24" s="32"/>
      <c r="D24" s="41"/>
      <c r="E24" s="41"/>
      <c r="F24" s="41"/>
      <c r="G24" s="41"/>
      <c r="H24" s="42"/>
      <c r="I24" s="43"/>
      <c r="J24" s="25"/>
      <c r="K24" s="26"/>
    </row>
    <row r="25" spans="1:11" s="6" customFormat="1" ht="23.1" customHeight="1" thickBot="1" x14ac:dyDescent="0.35">
      <c r="A25" s="22" t="s">
        <v>239</v>
      </c>
      <c r="B25" s="30"/>
      <c r="C25" s="32"/>
      <c r="D25" s="44"/>
      <c r="E25" s="44"/>
      <c r="F25" s="44"/>
      <c r="G25" s="44"/>
      <c r="H25" s="45"/>
      <c r="I25" s="24"/>
      <c r="J25" s="25"/>
      <c r="K25" s="26"/>
    </row>
    <row r="26" spans="1:11" s="6" customFormat="1" ht="23.1" customHeight="1" thickBot="1" x14ac:dyDescent="0.35">
      <c r="A26" s="152" t="s">
        <v>19</v>
      </c>
      <c r="B26" s="153"/>
      <c r="C26" s="33">
        <v>40</v>
      </c>
      <c r="D26" s="33">
        <v>1</v>
      </c>
      <c r="E26" s="33">
        <v>1</v>
      </c>
      <c r="F26" s="33">
        <v>1</v>
      </c>
      <c r="G26" s="33">
        <v>5</v>
      </c>
      <c r="H26" s="34">
        <v>23</v>
      </c>
      <c r="I26" s="35">
        <v>45</v>
      </c>
      <c r="J26" s="36">
        <v>85</v>
      </c>
      <c r="K26" s="37">
        <v>75</v>
      </c>
    </row>
    <row r="27" spans="1:11" s="40" customFormat="1" ht="23.1" customHeight="1" x14ac:dyDescent="0.3">
      <c r="A27" s="38" t="s">
        <v>20</v>
      </c>
      <c r="B27" s="39"/>
      <c r="C27" s="39"/>
      <c r="D27" s="39"/>
      <c r="E27" s="39"/>
      <c r="F27" s="39"/>
      <c r="G27" s="39"/>
      <c r="H27" s="39"/>
    </row>
    <row r="28" spans="1:11" ht="22.2" x14ac:dyDescent="0.3">
      <c r="A28" s="38" t="s">
        <v>40</v>
      </c>
      <c r="B28" s="38" t="s">
        <v>153</v>
      </c>
      <c r="C28" s="39"/>
      <c r="D28" s="39"/>
      <c r="E28" s="39"/>
      <c r="F28" s="39"/>
      <c r="G28" s="39"/>
      <c r="H28" s="39"/>
      <c r="I28" s="40"/>
      <c r="J28" s="40"/>
    </row>
  </sheetData>
  <mergeCells count="9">
    <mergeCell ref="A26:B26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430D6-579A-4102-A9B0-05F19ABAFC17}">
  <dimension ref="A1:M49"/>
  <sheetViews>
    <sheetView topLeftCell="A29" workbookViewId="0">
      <selection activeCell="A29" sqref="A1:XFD1048576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154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155</v>
      </c>
      <c r="D3" s="123"/>
      <c r="E3" s="124"/>
      <c r="F3" s="125" t="s">
        <v>26</v>
      </c>
      <c r="G3" s="122"/>
      <c r="H3" s="122" t="s">
        <v>87</v>
      </c>
      <c r="I3" s="122"/>
      <c r="J3" s="126"/>
    </row>
    <row r="4" spans="1:11" ht="19.8" x14ac:dyDescent="0.3">
      <c r="A4" s="121"/>
      <c r="B4" s="122"/>
      <c r="C4" s="127" t="s">
        <v>156</v>
      </c>
      <c r="D4" s="127"/>
      <c r="E4" s="128"/>
      <c r="F4" s="125"/>
      <c r="G4" s="122"/>
      <c r="H4" s="127" t="s">
        <v>158</v>
      </c>
      <c r="I4" s="127"/>
      <c r="J4" s="129"/>
    </row>
    <row r="5" spans="1:11" ht="19.8" x14ac:dyDescent="0.3">
      <c r="A5" s="121" t="s">
        <v>32</v>
      </c>
      <c r="B5" s="122"/>
      <c r="C5" s="122" t="s">
        <v>157</v>
      </c>
      <c r="D5" s="122"/>
      <c r="E5" s="135"/>
      <c r="F5" s="125" t="s">
        <v>35</v>
      </c>
      <c r="G5" s="122"/>
      <c r="H5" s="136" t="s">
        <v>41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159</v>
      </c>
      <c r="I6" s="138"/>
      <c r="J6" s="139"/>
    </row>
    <row r="7" spans="1:11" ht="19.8" x14ac:dyDescent="0.3">
      <c r="A7" s="121" t="s">
        <v>34</v>
      </c>
      <c r="B7" s="122"/>
      <c r="C7" s="122">
        <v>52</v>
      </c>
      <c r="D7" s="122"/>
      <c r="E7" s="52" t="s">
        <v>0</v>
      </c>
      <c r="F7" s="130" t="s">
        <v>24</v>
      </c>
      <c r="G7" s="127"/>
      <c r="H7" s="127">
        <v>39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160</v>
      </c>
      <c r="D9" s="140"/>
      <c r="E9" s="52" t="s">
        <v>41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161</v>
      </c>
      <c r="D10" s="140"/>
      <c r="E10" s="52" t="s">
        <v>22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162</v>
      </c>
      <c r="D11" s="140"/>
      <c r="E11" s="51" t="s">
        <v>110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163</v>
      </c>
      <c r="D12" s="140"/>
      <c r="E12" s="52" t="s">
        <v>41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164</v>
      </c>
      <c r="D13" s="140"/>
      <c r="E13" s="52" t="s">
        <v>41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165</v>
      </c>
      <c r="D14" s="140"/>
      <c r="E14" s="52" t="s">
        <v>41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166</v>
      </c>
      <c r="D15" s="140"/>
      <c r="E15" s="52" t="s">
        <v>22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167</v>
      </c>
      <c r="D16" s="140"/>
      <c r="E16" s="52" t="s">
        <v>22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173</v>
      </c>
      <c r="D17" s="140"/>
      <c r="E17" s="51" t="s">
        <v>91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174</v>
      </c>
      <c r="D18" s="140"/>
      <c r="E18" s="51" t="s">
        <v>91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175</v>
      </c>
      <c r="D19" s="140"/>
      <c r="E19" s="51" t="s">
        <v>91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166</v>
      </c>
      <c r="D20" s="140"/>
      <c r="E20" s="51" t="s">
        <v>91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176</v>
      </c>
      <c r="D21" s="140"/>
      <c r="E21" s="51" t="s">
        <v>91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177</v>
      </c>
      <c r="D22" s="140"/>
      <c r="E22" s="51" t="s">
        <v>91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178</v>
      </c>
      <c r="D23" s="140"/>
      <c r="E23" s="51" t="s">
        <v>91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179</v>
      </c>
      <c r="D24" s="142"/>
      <c r="E24" s="51" t="s">
        <v>91</v>
      </c>
      <c r="F24" s="64">
        <v>57</v>
      </c>
      <c r="G24" s="1" t="s">
        <v>24</v>
      </c>
      <c r="H24" s="143"/>
      <c r="I24" s="144"/>
      <c r="J24" s="46"/>
    </row>
    <row r="25" spans="1:11" ht="19.8" customHeight="1" x14ac:dyDescent="0.3">
      <c r="A25" s="62">
        <v>17</v>
      </c>
      <c r="B25" s="1" t="s">
        <v>24</v>
      </c>
      <c r="C25" s="141" t="s">
        <v>180</v>
      </c>
      <c r="D25" s="142"/>
      <c r="E25" s="51" t="s">
        <v>96</v>
      </c>
      <c r="F25" s="64">
        <v>58</v>
      </c>
      <c r="G25" s="1" t="s">
        <v>24</v>
      </c>
      <c r="H25" s="143"/>
      <c r="I25" s="144"/>
      <c r="J25" s="46"/>
    </row>
    <row r="26" spans="1:11" ht="19.8" customHeight="1" x14ac:dyDescent="0.3">
      <c r="A26" s="62">
        <v>18</v>
      </c>
      <c r="B26" s="1" t="s">
        <v>24</v>
      </c>
      <c r="C26" s="141" t="s">
        <v>181</v>
      </c>
      <c r="D26" s="142"/>
      <c r="E26" s="51" t="s">
        <v>96</v>
      </c>
      <c r="F26" s="64">
        <v>59</v>
      </c>
      <c r="G26" s="1" t="s">
        <v>24</v>
      </c>
      <c r="H26" s="145"/>
      <c r="I26" s="146"/>
      <c r="J26" s="46"/>
    </row>
    <row r="27" spans="1:11" ht="19.8" customHeight="1" x14ac:dyDescent="0.3">
      <c r="A27" s="62">
        <v>19</v>
      </c>
      <c r="B27" s="1" t="s">
        <v>24</v>
      </c>
      <c r="C27" s="141" t="s">
        <v>182</v>
      </c>
      <c r="D27" s="142"/>
      <c r="E27" s="51" t="s">
        <v>96</v>
      </c>
      <c r="F27" s="64">
        <v>60</v>
      </c>
      <c r="G27" s="1" t="s">
        <v>24</v>
      </c>
      <c r="H27" s="145"/>
      <c r="I27" s="146"/>
      <c r="J27" s="46"/>
    </row>
    <row r="28" spans="1:11" ht="19.8" customHeight="1" x14ac:dyDescent="0.3">
      <c r="A28" s="62">
        <v>20</v>
      </c>
      <c r="B28" s="1" t="s">
        <v>24</v>
      </c>
      <c r="C28" s="147" t="s">
        <v>183</v>
      </c>
      <c r="D28" s="148"/>
      <c r="E28" s="51" t="s">
        <v>96</v>
      </c>
      <c r="F28" s="64">
        <v>61</v>
      </c>
      <c r="G28" s="1" t="s">
        <v>24</v>
      </c>
      <c r="H28" s="145"/>
      <c r="I28" s="146"/>
      <c r="J28" s="46"/>
    </row>
    <row r="29" spans="1:11" ht="19.8" customHeight="1" x14ac:dyDescent="0.3">
      <c r="A29" s="62">
        <v>21</v>
      </c>
      <c r="B29" s="1" t="s">
        <v>24</v>
      </c>
      <c r="C29" s="141" t="s">
        <v>184</v>
      </c>
      <c r="D29" s="142"/>
      <c r="E29" s="51" t="s">
        <v>96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1" t="s">
        <v>185</v>
      </c>
      <c r="D30" s="142"/>
      <c r="E30" s="51" t="s">
        <v>96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168</v>
      </c>
      <c r="D31" s="142"/>
      <c r="E31" s="52" t="s">
        <v>41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169</v>
      </c>
      <c r="D32" s="142"/>
      <c r="E32" s="52" t="s">
        <v>41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170</v>
      </c>
      <c r="D33" s="142"/>
      <c r="E33" s="52" t="s">
        <v>41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171</v>
      </c>
      <c r="D34" s="142"/>
      <c r="E34" s="52" t="s">
        <v>41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 t="s">
        <v>172</v>
      </c>
      <c r="D35" s="142"/>
      <c r="E35" s="52" t="s">
        <v>41</v>
      </c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 t="s">
        <v>80</v>
      </c>
      <c r="D36" s="142"/>
      <c r="E36" s="52" t="s">
        <v>41</v>
      </c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 t="s">
        <v>186</v>
      </c>
      <c r="D37" s="142"/>
      <c r="E37" s="52" t="s">
        <v>190</v>
      </c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 t="s">
        <v>187</v>
      </c>
      <c r="D38" s="142"/>
      <c r="E38" s="52" t="s">
        <v>190</v>
      </c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 t="s">
        <v>188</v>
      </c>
      <c r="D39" s="142"/>
      <c r="E39" s="52" t="s">
        <v>190</v>
      </c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 t="s">
        <v>189</v>
      </c>
      <c r="D40" s="142"/>
      <c r="E40" s="52" t="s">
        <v>190</v>
      </c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 t="s">
        <v>191</v>
      </c>
      <c r="D41" s="142"/>
      <c r="E41" s="51" t="s">
        <v>22</v>
      </c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 t="s">
        <v>198</v>
      </c>
      <c r="D42" s="142"/>
      <c r="E42" s="51" t="s">
        <v>22</v>
      </c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 t="s">
        <v>103</v>
      </c>
      <c r="D43" s="142"/>
      <c r="E43" s="51" t="s">
        <v>22</v>
      </c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 t="s">
        <v>192</v>
      </c>
      <c r="D44" s="142"/>
      <c r="E44" s="52" t="s">
        <v>90</v>
      </c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 t="s">
        <v>103</v>
      </c>
      <c r="D45" s="142"/>
      <c r="E45" s="52" t="s">
        <v>90</v>
      </c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 t="s">
        <v>193</v>
      </c>
      <c r="D46" s="142"/>
      <c r="E46" s="52" t="s">
        <v>90</v>
      </c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 t="s">
        <v>194</v>
      </c>
      <c r="D47" s="140"/>
      <c r="E47" s="52" t="s">
        <v>110</v>
      </c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935E-BAB5-4F82-83B0-4843C64939E0}">
  <dimension ref="A1:K23"/>
  <sheetViews>
    <sheetView workbookViewId="0">
      <selection sqref="A1:XFD1048576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0" width="8.88671875" style="15"/>
    <col min="251" max="251" width="7.6640625" style="15" customWidth="1"/>
    <col min="252" max="252" width="11.21875" style="15" customWidth="1"/>
    <col min="253" max="258" width="7.44140625" style="15" customWidth="1"/>
    <col min="259" max="259" width="7.88671875" style="15" customWidth="1"/>
    <col min="260" max="260" width="9.21875" style="15" customWidth="1"/>
    <col min="261" max="261" width="10.6640625" style="15" customWidth="1"/>
    <col min="262" max="262" width="3.21875" style="15" customWidth="1"/>
    <col min="263" max="506" width="8.88671875" style="15"/>
    <col min="507" max="507" width="7.6640625" style="15" customWidth="1"/>
    <col min="508" max="508" width="11.21875" style="15" customWidth="1"/>
    <col min="509" max="514" width="7.44140625" style="15" customWidth="1"/>
    <col min="515" max="515" width="7.88671875" style="15" customWidth="1"/>
    <col min="516" max="516" width="9.21875" style="15" customWidth="1"/>
    <col min="517" max="517" width="10.6640625" style="15" customWidth="1"/>
    <col min="518" max="518" width="3.21875" style="15" customWidth="1"/>
    <col min="519" max="762" width="8.88671875" style="15"/>
    <col min="763" max="763" width="7.6640625" style="15" customWidth="1"/>
    <col min="764" max="764" width="11.21875" style="15" customWidth="1"/>
    <col min="765" max="770" width="7.44140625" style="15" customWidth="1"/>
    <col min="771" max="771" width="7.88671875" style="15" customWidth="1"/>
    <col min="772" max="772" width="9.21875" style="15" customWidth="1"/>
    <col min="773" max="773" width="10.6640625" style="15" customWidth="1"/>
    <col min="774" max="774" width="3.21875" style="15" customWidth="1"/>
    <col min="775" max="1018" width="8.88671875" style="15"/>
    <col min="1019" max="1019" width="7.6640625" style="15" customWidth="1"/>
    <col min="1020" max="1020" width="11.21875" style="15" customWidth="1"/>
    <col min="1021" max="1026" width="7.44140625" style="15" customWidth="1"/>
    <col min="1027" max="1027" width="7.88671875" style="15" customWidth="1"/>
    <col min="1028" max="1028" width="9.21875" style="15" customWidth="1"/>
    <col min="1029" max="1029" width="10.6640625" style="15" customWidth="1"/>
    <col min="1030" max="1030" width="3.21875" style="15" customWidth="1"/>
    <col min="1031" max="1274" width="8.88671875" style="15"/>
    <col min="1275" max="1275" width="7.6640625" style="15" customWidth="1"/>
    <col min="1276" max="1276" width="11.21875" style="15" customWidth="1"/>
    <col min="1277" max="1282" width="7.44140625" style="15" customWidth="1"/>
    <col min="1283" max="1283" width="7.88671875" style="15" customWidth="1"/>
    <col min="1284" max="1284" width="9.21875" style="15" customWidth="1"/>
    <col min="1285" max="1285" width="10.6640625" style="15" customWidth="1"/>
    <col min="1286" max="1286" width="3.21875" style="15" customWidth="1"/>
    <col min="1287" max="1530" width="8.88671875" style="15"/>
    <col min="1531" max="1531" width="7.6640625" style="15" customWidth="1"/>
    <col min="1532" max="1532" width="11.21875" style="15" customWidth="1"/>
    <col min="1533" max="1538" width="7.44140625" style="15" customWidth="1"/>
    <col min="1539" max="1539" width="7.88671875" style="15" customWidth="1"/>
    <col min="1540" max="1540" width="9.21875" style="15" customWidth="1"/>
    <col min="1541" max="1541" width="10.6640625" style="15" customWidth="1"/>
    <col min="1542" max="1542" width="3.21875" style="15" customWidth="1"/>
    <col min="1543" max="1786" width="8.88671875" style="15"/>
    <col min="1787" max="1787" width="7.6640625" style="15" customWidth="1"/>
    <col min="1788" max="1788" width="11.21875" style="15" customWidth="1"/>
    <col min="1789" max="1794" width="7.44140625" style="15" customWidth="1"/>
    <col min="1795" max="1795" width="7.88671875" style="15" customWidth="1"/>
    <col min="1796" max="1796" width="9.21875" style="15" customWidth="1"/>
    <col min="1797" max="1797" width="10.6640625" style="15" customWidth="1"/>
    <col min="1798" max="1798" width="3.21875" style="15" customWidth="1"/>
    <col min="1799" max="2042" width="8.88671875" style="15"/>
    <col min="2043" max="2043" width="7.6640625" style="15" customWidth="1"/>
    <col min="2044" max="2044" width="11.21875" style="15" customWidth="1"/>
    <col min="2045" max="2050" width="7.44140625" style="15" customWidth="1"/>
    <col min="2051" max="2051" width="7.88671875" style="15" customWidth="1"/>
    <col min="2052" max="2052" width="9.21875" style="15" customWidth="1"/>
    <col min="2053" max="2053" width="10.6640625" style="15" customWidth="1"/>
    <col min="2054" max="2054" width="3.21875" style="15" customWidth="1"/>
    <col min="2055" max="2298" width="8.88671875" style="15"/>
    <col min="2299" max="2299" width="7.6640625" style="15" customWidth="1"/>
    <col min="2300" max="2300" width="11.21875" style="15" customWidth="1"/>
    <col min="2301" max="2306" width="7.44140625" style="15" customWidth="1"/>
    <col min="2307" max="2307" width="7.88671875" style="15" customWidth="1"/>
    <col min="2308" max="2308" width="9.21875" style="15" customWidth="1"/>
    <col min="2309" max="2309" width="10.6640625" style="15" customWidth="1"/>
    <col min="2310" max="2310" width="3.21875" style="15" customWidth="1"/>
    <col min="2311" max="2554" width="8.88671875" style="15"/>
    <col min="2555" max="2555" width="7.6640625" style="15" customWidth="1"/>
    <col min="2556" max="2556" width="11.21875" style="15" customWidth="1"/>
    <col min="2557" max="2562" width="7.44140625" style="15" customWidth="1"/>
    <col min="2563" max="2563" width="7.88671875" style="15" customWidth="1"/>
    <col min="2564" max="2564" width="9.21875" style="15" customWidth="1"/>
    <col min="2565" max="2565" width="10.6640625" style="15" customWidth="1"/>
    <col min="2566" max="2566" width="3.21875" style="15" customWidth="1"/>
    <col min="2567" max="2810" width="8.88671875" style="15"/>
    <col min="2811" max="2811" width="7.6640625" style="15" customWidth="1"/>
    <col min="2812" max="2812" width="11.21875" style="15" customWidth="1"/>
    <col min="2813" max="2818" width="7.44140625" style="15" customWidth="1"/>
    <col min="2819" max="2819" width="7.88671875" style="15" customWidth="1"/>
    <col min="2820" max="2820" width="9.21875" style="15" customWidth="1"/>
    <col min="2821" max="2821" width="10.6640625" style="15" customWidth="1"/>
    <col min="2822" max="2822" width="3.21875" style="15" customWidth="1"/>
    <col min="2823" max="3066" width="8.88671875" style="15"/>
    <col min="3067" max="3067" width="7.6640625" style="15" customWidth="1"/>
    <col min="3068" max="3068" width="11.21875" style="15" customWidth="1"/>
    <col min="3069" max="3074" width="7.44140625" style="15" customWidth="1"/>
    <col min="3075" max="3075" width="7.88671875" style="15" customWidth="1"/>
    <col min="3076" max="3076" width="9.21875" style="15" customWidth="1"/>
    <col min="3077" max="3077" width="10.6640625" style="15" customWidth="1"/>
    <col min="3078" max="3078" width="3.21875" style="15" customWidth="1"/>
    <col min="3079" max="3322" width="8.88671875" style="15"/>
    <col min="3323" max="3323" width="7.6640625" style="15" customWidth="1"/>
    <col min="3324" max="3324" width="11.21875" style="15" customWidth="1"/>
    <col min="3325" max="3330" width="7.44140625" style="15" customWidth="1"/>
    <col min="3331" max="3331" width="7.88671875" style="15" customWidth="1"/>
    <col min="3332" max="3332" width="9.21875" style="15" customWidth="1"/>
    <col min="3333" max="3333" width="10.6640625" style="15" customWidth="1"/>
    <col min="3334" max="3334" width="3.21875" style="15" customWidth="1"/>
    <col min="3335" max="3578" width="8.88671875" style="15"/>
    <col min="3579" max="3579" width="7.6640625" style="15" customWidth="1"/>
    <col min="3580" max="3580" width="11.21875" style="15" customWidth="1"/>
    <col min="3581" max="3586" width="7.44140625" style="15" customWidth="1"/>
    <col min="3587" max="3587" width="7.88671875" style="15" customWidth="1"/>
    <col min="3588" max="3588" width="9.21875" style="15" customWidth="1"/>
    <col min="3589" max="3589" width="10.6640625" style="15" customWidth="1"/>
    <col min="3590" max="3590" width="3.21875" style="15" customWidth="1"/>
    <col min="3591" max="3834" width="8.88671875" style="15"/>
    <col min="3835" max="3835" width="7.6640625" style="15" customWidth="1"/>
    <col min="3836" max="3836" width="11.21875" style="15" customWidth="1"/>
    <col min="3837" max="3842" width="7.44140625" style="15" customWidth="1"/>
    <col min="3843" max="3843" width="7.88671875" style="15" customWidth="1"/>
    <col min="3844" max="3844" width="9.21875" style="15" customWidth="1"/>
    <col min="3845" max="3845" width="10.6640625" style="15" customWidth="1"/>
    <col min="3846" max="3846" width="3.21875" style="15" customWidth="1"/>
    <col min="3847" max="4090" width="8.88671875" style="15"/>
    <col min="4091" max="4091" width="7.6640625" style="15" customWidth="1"/>
    <col min="4092" max="4092" width="11.21875" style="15" customWidth="1"/>
    <col min="4093" max="4098" width="7.44140625" style="15" customWidth="1"/>
    <col min="4099" max="4099" width="7.88671875" style="15" customWidth="1"/>
    <col min="4100" max="4100" width="9.21875" style="15" customWidth="1"/>
    <col min="4101" max="4101" width="10.6640625" style="15" customWidth="1"/>
    <col min="4102" max="4102" width="3.21875" style="15" customWidth="1"/>
    <col min="4103" max="4346" width="8.88671875" style="15"/>
    <col min="4347" max="4347" width="7.6640625" style="15" customWidth="1"/>
    <col min="4348" max="4348" width="11.21875" style="15" customWidth="1"/>
    <col min="4349" max="4354" width="7.44140625" style="15" customWidth="1"/>
    <col min="4355" max="4355" width="7.88671875" style="15" customWidth="1"/>
    <col min="4356" max="4356" width="9.21875" style="15" customWidth="1"/>
    <col min="4357" max="4357" width="10.6640625" style="15" customWidth="1"/>
    <col min="4358" max="4358" width="3.21875" style="15" customWidth="1"/>
    <col min="4359" max="4602" width="8.88671875" style="15"/>
    <col min="4603" max="4603" width="7.6640625" style="15" customWidth="1"/>
    <col min="4604" max="4604" width="11.21875" style="15" customWidth="1"/>
    <col min="4605" max="4610" width="7.44140625" style="15" customWidth="1"/>
    <col min="4611" max="4611" width="7.88671875" style="15" customWidth="1"/>
    <col min="4612" max="4612" width="9.21875" style="15" customWidth="1"/>
    <col min="4613" max="4613" width="10.6640625" style="15" customWidth="1"/>
    <col min="4614" max="4614" width="3.21875" style="15" customWidth="1"/>
    <col min="4615" max="4858" width="8.88671875" style="15"/>
    <col min="4859" max="4859" width="7.6640625" style="15" customWidth="1"/>
    <col min="4860" max="4860" width="11.21875" style="15" customWidth="1"/>
    <col min="4861" max="4866" width="7.44140625" style="15" customWidth="1"/>
    <col min="4867" max="4867" width="7.88671875" style="15" customWidth="1"/>
    <col min="4868" max="4868" width="9.21875" style="15" customWidth="1"/>
    <col min="4869" max="4869" width="10.6640625" style="15" customWidth="1"/>
    <col min="4870" max="4870" width="3.21875" style="15" customWidth="1"/>
    <col min="4871" max="5114" width="8.88671875" style="15"/>
    <col min="5115" max="5115" width="7.6640625" style="15" customWidth="1"/>
    <col min="5116" max="5116" width="11.21875" style="15" customWidth="1"/>
    <col min="5117" max="5122" width="7.44140625" style="15" customWidth="1"/>
    <col min="5123" max="5123" width="7.88671875" style="15" customWidth="1"/>
    <col min="5124" max="5124" width="9.21875" style="15" customWidth="1"/>
    <col min="5125" max="5125" width="10.6640625" style="15" customWidth="1"/>
    <col min="5126" max="5126" width="3.21875" style="15" customWidth="1"/>
    <col min="5127" max="5370" width="8.88671875" style="15"/>
    <col min="5371" max="5371" width="7.6640625" style="15" customWidth="1"/>
    <col min="5372" max="5372" width="11.21875" style="15" customWidth="1"/>
    <col min="5373" max="5378" width="7.44140625" style="15" customWidth="1"/>
    <col min="5379" max="5379" width="7.88671875" style="15" customWidth="1"/>
    <col min="5380" max="5380" width="9.21875" style="15" customWidth="1"/>
    <col min="5381" max="5381" width="10.6640625" style="15" customWidth="1"/>
    <col min="5382" max="5382" width="3.21875" style="15" customWidth="1"/>
    <col min="5383" max="5626" width="8.88671875" style="15"/>
    <col min="5627" max="5627" width="7.6640625" style="15" customWidth="1"/>
    <col min="5628" max="5628" width="11.21875" style="15" customWidth="1"/>
    <col min="5629" max="5634" width="7.44140625" style="15" customWidth="1"/>
    <col min="5635" max="5635" width="7.88671875" style="15" customWidth="1"/>
    <col min="5636" max="5636" width="9.21875" style="15" customWidth="1"/>
    <col min="5637" max="5637" width="10.6640625" style="15" customWidth="1"/>
    <col min="5638" max="5638" width="3.21875" style="15" customWidth="1"/>
    <col min="5639" max="5882" width="8.88671875" style="15"/>
    <col min="5883" max="5883" width="7.6640625" style="15" customWidth="1"/>
    <col min="5884" max="5884" width="11.21875" style="15" customWidth="1"/>
    <col min="5885" max="5890" width="7.44140625" style="15" customWidth="1"/>
    <col min="5891" max="5891" width="7.88671875" style="15" customWidth="1"/>
    <col min="5892" max="5892" width="9.21875" style="15" customWidth="1"/>
    <col min="5893" max="5893" width="10.6640625" style="15" customWidth="1"/>
    <col min="5894" max="5894" width="3.21875" style="15" customWidth="1"/>
    <col min="5895" max="6138" width="8.88671875" style="15"/>
    <col min="6139" max="6139" width="7.6640625" style="15" customWidth="1"/>
    <col min="6140" max="6140" width="11.21875" style="15" customWidth="1"/>
    <col min="6141" max="6146" width="7.44140625" style="15" customWidth="1"/>
    <col min="6147" max="6147" width="7.88671875" style="15" customWidth="1"/>
    <col min="6148" max="6148" width="9.21875" style="15" customWidth="1"/>
    <col min="6149" max="6149" width="10.6640625" style="15" customWidth="1"/>
    <col min="6150" max="6150" width="3.21875" style="15" customWidth="1"/>
    <col min="6151" max="6394" width="8.88671875" style="15"/>
    <col min="6395" max="6395" width="7.6640625" style="15" customWidth="1"/>
    <col min="6396" max="6396" width="11.21875" style="15" customWidth="1"/>
    <col min="6397" max="6402" width="7.44140625" style="15" customWidth="1"/>
    <col min="6403" max="6403" width="7.88671875" style="15" customWidth="1"/>
    <col min="6404" max="6404" width="9.21875" style="15" customWidth="1"/>
    <col min="6405" max="6405" width="10.6640625" style="15" customWidth="1"/>
    <col min="6406" max="6406" width="3.21875" style="15" customWidth="1"/>
    <col min="6407" max="6650" width="8.88671875" style="15"/>
    <col min="6651" max="6651" width="7.6640625" style="15" customWidth="1"/>
    <col min="6652" max="6652" width="11.21875" style="15" customWidth="1"/>
    <col min="6653" max="6658" width="7.44140625" style="15" customWidth="1"/>
    <col min="6659" max="6659" width="7.88671875" style="15" customWidth="1"/>
    <col min="6660" max="6660" width="9.21875" style="15" customWidth="1"/>
    <col min="6661" max="6661" width="10.6640625" style="15" customWidth="1"/>
    <col min="6662" max="6662" width="3.21875" style="15" customWidth="1"/>
    <col min="6663" max="6906" width="8.88671875" style="15"/>
    <col min="6907" max="6907" width="7.6640625" style="15" customWidth="1"/>
    <col min="6908" max="6908" width="11.21875" style="15" customWidth="1"/>
    <col min="6909" max="6914" width="7.44140625" style="15" customWidth="1"/>
    <col min="6915" max="6915" width="7.88671875" style="15" customWidth="1"/>
    <col min="6916" max="6916" width="9.21875" style="15" customWidth="1"/>
    <col min="6917" max="6917" width="10.6640625" style="15" customWidth="1"/>
    <col min="6918" max="6918" width="3.21875" style="15" customWidth="1"/>
    <col min="6919" max="7162" width="8.88671875" style="15"/>
    <col min="7163" max="7163" width="7.6640625" style="15" customWidth="1"/>
    <col min="7164" max="7164" width="11.21875" style="15" customWidth="1"/>
    <col min="7165" max="7170" width="7.44140625" style="15" customWidth="1"/>
    <col min="7171" max="7171" width="7.88671875" style="15" customWidth="1"/>
    <col min="7172" max="7172" width="9.21875" style="15" customWidth="1"/>
    <col min="7173" max="7173" width="10.6640625" style="15" customWidth="1"/>
    <col min="7174" max="7174" width="3.21875" style="15" customWidth="1"/>
    <col min="7175" max="7418" width="8.88671875" style="15"/>
    <col min="7419" max="7419" width="7.6640625" style="15" customWidth="1"/>
    <col min="7420" max="7420" width="11.21875" style="15" customWidth="1"/>
    <col min="7421" max="7426" width="7.44140625" style="15" customWidth="1"/>
    <col min="7427" max="7427" width="7.88671875" style="15" customWidth="1"/>
    <col min="7428" max="7428" width="9.21875" style="15" customWidth="1"/>
    <col min="7429" max="7429" width="10.6640625" style="15" customWidth="1"/>
    <col min="7430" max="7430" width="3.21875" style="15" customWidth="1"/>
    <col min="7431" max="7674" width="8.88671875" style="15"/>
    <col min="7675" max="7675" width="7.6640625" style="15" customWidth="1"/>
    <col min="7676" max="7676" width="11.21875" style="15" customWidth="1"/>
    <col min="7677" max="7682" width="7.44140625" style="15" customWidth="1"/>
    <col min="7683" max="7683" width="7.88671875" style="15" customWidth="1"/>
    <col min="7684" max="7684" width="9.21875" style="15" customWidth="1"/>
    <col min="7685" max="7685" width="10.6640625" style="15" customWidth="1"/>
    <col min="7686" max="7686" width="3.21875" style="15" customWidth="1"/>
    <col min="7687" max="7930" width="8.88671875" style="15"/>
    <col min="7931" max="7931" width="7.6640625" style="15" customWidth="1"/>
    <col min="7932" max="7932" width="11.21875" style="15" customWidth="1"/>
    <col min="7933" max="7938" width="7.44140625" style="15" customWidth="1"/>
    <col min="7939" max="7939" width="7.88671875" style="15" customWidth="1"/>
    <col min="7940" max="7940" width="9.21875" style="15" customWidth="1"/>
    <col min="7941" max="7941" width="10.6640625" style="15" customWidth="1"/>
    <col min="7942" max="7942" width="3.21875" style="15" customWidth="1"/>
    <col min="7943" max="8186" width="8.88671875" style="15"/>
    <col min="8187" max="8187" width="7.6640625" style="15" customWidth="1"/>
    <col min="8188" max="8188" width="11.21875" style="15" customWidth="1"/>
    <col min="8189" max="8194" width="7.44140625" style="15" customWidth="1"/>
    <col min="8195" max="8195" width="7.88671875" style="15" customWidth="1"/>
    <col min="8196" max="8196" width="9.21875" style="15" customWidth="1"/>
    <col min="8197" max="8197" width="10.6640625" style="15" customWidth="1"/>
    <col min="8198" max="8198" width="3.21875" style="15" customWidth="1"/>
    <col min="8199" max="8442" width="8.88671875" style="15"/>
    <col min="8443" max="8443" width="7.6640625" style="15" customWidth="1"/>
    <col min="8444" max="8444" width="11.21875" style="15" customWidth="1"/>
    <col min="8445" max="8450" width="7.44140625" style="15" customWidth="1"/>
    <col min="8451" max="8451" width="7.88671875" style="15" customWidth="1"/>
    <col min="8452" max="8452" width="9.21875" style="15" customWidth="1"/>
    <col min="8453" max="8453" width="10.6640625" style="15" customWidth="1"/>
    <col min="8454" max="8454" width="3.21875" style="15" customWidth="1"/>
    <col min="8455" max="8698" width="8.88671875" style="15"/>
    <col min="8699" max="8699" width="7.6640625" style="15" customWidth="1"/>
    <col min="8700" max="8700" width="11.21875" style="15" customWidth="1"/>
    <col min="8701" max="8706" width="7.44140625" style="15" customWidth="1"/>
    <col min="8707" max="8707" width="7.88671875" style="15" customWidth="1"/>
    <col min="8708" max="8708" width="9.21875" style="15" customWidth="1"/>
    <col min="8709" max="8709" width="10.6640625" style="15" customWidth="1"/>
    <col min="8710" max="8710" width="3.21875" style="15" customWidth="1"/>
    <col min="8711" max="8954" width="8.88671875" style="15"/>
    <col min="8955" max="8955" width="7.6640625" style="15" customWidth="1"/>
    <col min="8956" max="8956" width="11.21875" style="15" customWidth="1"/>
    <col min="8957" max="8962" width="7.44140625" style="15" customWidth="1"/>
    <col min="8963" max="8963" width="7.88671875" style="15" customWidth="1"/>
    <col min="8964" max="8964" width="9.21875" style="15" customWidth="1"/>
    <col min="8965" max="8965" width="10.6640625" style="15" customWidth="1"/>
    <col min="8966" max="8966" width="3.21875" style="15" customWidth="1"/>
    <col min="8967" max="9210" width="8.88671875" style="15"/>
    <col min="9211" max="9211" width="7.6640625" style="15" customWidth="1"/>
    <col min="9212" max="9212" width="11.21875" style="15" customWidth="1"/>
    <col min="9213" max="9218" width="7.44140625" style="15" customWidth="1"/>
    <col min="9219" max="9219" width="7.88671875" style="15" customWidth="1"/>
    <col min="9220" max="9220" width="9.21875" style="15" customWidth="1"/>
    <col min="9221" max="9221" width="10.6640625" style="15" customWidth="1"/>
    <col min="9222" max="9222" width="3.21875" style="15" customWidth="1"/>
    <col min="9223" max="9466" width="8.88671875" style="15"/>
    <col min="9467" max="9467" width="7.6640625" style="15" customWidth="1"/>
    <col min="9468" max="9468" width="11.21875" style="15" customWidth="1"/>
    <col min="9469" max="9474" width="7.44140625" style="15" customWidth="1"/>
    <col min="9475" max="9475" width="7.88671875" style="15" customWidth="1"/>
    <col min="9476" max="9476" width="9.21875" style="15" customWidth="1"/>
    <col min="9477" max="9477" width="10.6640625" style="15" customWidth="1"/>
    <col min="9478" max="9478" width="3.21875" style="15" customWidth="1"/>
    <col min="9479" max="9722" width="8.88671875" style="15"/>
    <col min="9723" max="9723" width="7.6640625" style="15" customWidth="1"/>
    <col min="9724" max="9724" width="11.21875" style="15" customWidth="1"/>
    <col min="9725" max="9730" width="7.44140625" style="15" customWidth="1"/>
    <col min="9731" max="9731" width="7.88671875" style="15" customWidth="1"/>
    <col min="9732" max="9732" width="9.21875" style="15" customWidth="1"/>
    <col min="9733" max="9733" width="10.6640625" style="15" customWidth="1"/>
    <col min="9734" max="9734" width="3.21875" style="15" customWidth="1"/>
    <col min="9735" max="9978" width="8.88671875" style="15"/>
    <col min="9979" max="9979" width="7.6640625" style="15" customWidth="1"/>
    <col min="9980" max="9980" width="11.21875" style="15" customWidth="1"/>
    <col min="9981" max="9986" width="7.44140625" style="15" customWidth="1"/>
    <col min="9987" max="9987" width="7.88671875" style="15" customWidth="1"/>
    <col min="9988" max="9988" width="9.21875" style="15" customWidth="1"/>
    <col min="9989" max="9989" width="10.6640625" style="15" customWidth="1"/>
    <col min="9990" max="9990" width="3.21875" style="15" customWidth="1"/>
    <col min="9991" max="10234" width="8.88671875" style="15"/>
    <col min="10235" max="10235" width="7.6640625" style="15" customWidth="1"/>
    <col min="10236" max="10236" width="11.21875" style="15" customWidth="1"/>
    <col min="10237" max="10242" width="7.44140625" style="15" customWidth="1"/>
    <col min="10243" max="10243" width="7.88671875" style="15" customWidth="1"/>
    <col min="10244" max="10244" width="9.21875" style="15" customWidth="1"/>
    <col min="10245" max="10245" width="10.6640625" style="15" customWidth="1"/>
    <col min="10246" max="10246" width="3.21875" style="15" customWidth="1"/>
    <col min="10247" max="10490" width="8.88671875" style="15"/>
    <col min="10491" max="10491" width="7.6640625" style="15" customWidth="1"/>
    <col min="10492" max="10492" width="11.21875" style="15" customWidth="1"/>
    <col min="10493" max="10498" width="7.44140625" style="15" customWidth="1"/>
    <col min="10499" max="10499" width="7.88671875" style="15" customWidth="1"/>
    <col min="10500" max="10500" width="9.21875" style="15" customWidth="1"/>
    <col min="10501" max="10501" width="10.6640625" style="15" customWidth="1"/>
    <col min="10502" max="10502" width="3.21875" style="15" customWidth="1"/>
    <col min="10503" max="10746" width="8.88671875" style="15"/>
    <col min="10747" max="10747" width="7.6640625" style="15" customWidth="1"/>
    <col min="10748" max="10748" width="11.21875" style="15" customWidth="1"/>
    <col min="10749" max="10754" width="7.44140625" style="15" customWidth="1"/>
    <col min="10755" max="10755" width="7.88671875" style="15" customWidth="1"/>
    <col min="10756" max="10756" width="9.21875" style="15" customWidth="1"/>
    <col min="10757" max="10757" width="10.6640625" style="15" customWidth="1"/>
    <col min="10758" max="10758" width="3.21875" style="15" customWidth="1"/>
    <col min="10759" max="11002" width="8.88671875" style="15"/>
    <col min="11003" max="11003" width="7.6640625" style="15" customWidth="1"/>
    <col min="11004" max="11004" width="11.21875" style="15" customWidth="1"/>
    <col min="11005" max="11010" width="7.44140625" style="15" customWidth="1"/>
    <col min="11011" max="11011" width="7.88671875" style="15" customWidth="1"/>
    <col min="11012" max="11012" width="9.21875" style="15" customWidth="1"/>
    <col min="11013" max="11013" width="10.6640625" style="15" customWidth="1"/>
    <col min="11014" max="11014" width="3.21875" style="15" customWidth="1"/>
    <col min="11015" max="11258" width="8.88671875" style="15"/>
    <col min="11259" max="11259" width="7.6640625" style="15" customWidth="1"/>
    <col min="11260" max="11260" width="11.21875" style="15" customWidth="1"/>
    <col min="11261" max="11266" width="7.44140625" style="15" customWidth="1"/>
    <col min="11267" max="11267" width="7.88671875" style="15" customWidth="1"/>
    <col min="11268" max="11268" width="9.21875" style="15" customWidth="1"/>
    <col min="11269" max="11269" width="10.6640625" style="15" customWidth="1"/>
    <col min="11270" max="11270" width="3.21875" style="15" customWidth="1"/>
    <col min="11271" max="11514" width="8.88671875" style="15"/>
    <col min="11515" max="11515" width="7.6640625" style="15" customWidth="1"/>
    <col min="11516" max="11516" width="11.21875" style="15" customWidth="1"/>
    <col min="11517" max="11522" width="7.44140625" style="15" customWidth="1"/>
    <col min="11523" max="11523" width="7.88671875" style="15" customWidth="1"/>
    <col min="11524" max="11524" width="9.21875" style="15" customWidth="1"/>
    <col min="11525" max="11525" width="10.6640625" style="15" customWidth="1"/>
    <col min="11526" max="11526" width="3.21875" style="15" customWidth="1"/>
    <col min="11527" max="11770" width="8.88671875" style="15"/>
    <col min="11771" max="11771" width="7.6640625" style="15" customWidth="1"/>
    <col min="11772" max="11772" width="11.21875" style="15" customWidth="1"/>
    <col min="11773" max="11778" width="7.44140625" style="15" customWidth="1"/>
    <col min="11779" max="11779" width="7.88671875" style="15" customWidth="1"/>
    <col min="11780" max="11780" width="9.21875" style="15" customWidth="1"/>
    <col min="11781" max="11781" width="10.6640625" style="15" customWidth="1"/>
    <col min="11782" max="11782" width="3.21875" style="15" customWidth="1"/>
    <col min="11783" max="12026" width="8.88671875" style="15"/>
    <col min="12027" max="12027" width="7.6640625" style="15" customWidth="1"/>
    <col min="12028" max="12028" width="11.21875" style="15" customWidth="1"/>
    <col min="12029" max="12034" width="7.44140625" style="15" customWidth="1"/>
    <col min="12035" max="12035" width="7.88671875" style="15" customWidth="1"/>
    <col min="12036" max="12036" width="9.21875" style="15" customWidth="1"/>
    <col min="12037" max="12037" width="10.6640625" style="15" customWidth="1"/>
    <col min="12038" max="12038" width="3.21875" style="15" customWidth="1"/>
    <col min="12039" max="12282" width="8.88671875" style="15"/>
    <col min="12283" max="12283" width="7.6640625" style="15" customWidth="1"/>
    <col min="12284" max="12284" width="11.21875" style="15" customWidth="1"/>
    <col min="12285" max="12290" width="7.44140625" style="15" customWidth="1"/>
    <col min="12291" max="12291" width="7.88671875" style="15" customWidth="1"/>
    <col min="12292" max="12292" width="9.21875" style="15" customWidth="1"/>
    <col min="12293" max="12293" width="10.6640625" style="15" customWidth="1"/>
    <col min="12294" max="12294" width="3.21875" style="15" customWidth="1"/>
    <col min="12295" max="12538" width="8.88671875" style="15"/>
    <col min="12539" max="12539" width="7.6640625" style="15" customWidth="1"/>
    <col min="12540" max="12540" width="11.21875" style="15" customWidth="1"/>
    <col min="12541" max="12546" width="7.44140625" style="15" customWidth="1"/>
    <col min="12547" max="12547" width="7.88671875" style="15" customWidth="1"/>
    <col min="12548" max="12548" width="9.21875" style="15" customWidth="1"/>
    <col min="12549" max="12549" width="10.6640625" style="15" customWidth="1"/>
    <col min="12550" max="12550" width="3.21875" style="15" customWidth="1"/>
    <col min="12551" max="12794" width="8.88671875" style="15"/>
    <col min="12795" max="12795" width="7.6640625" style="15" customWidth="1"/>
    <col min="12796" max="12796" width="11.21875" style="15" customWidth="1"/>
    <col min="12797" max="12802" width="7.44140625" style="15" customWidth="1"/>
    <col min="12803" max="12803" width="7.88671875" style="15" customWidth="1"/>
    <col min="12804" max="12804" width="9.21875" style="15" customWidth="1"/>
    <col min="12805" max="12805" width="10.6640625" style="15" customWidth="1"/>
    <col min="12806" max="12806" width="3.21875" style="15" customWidth="1"/>
    <col min="12807" max="13050" width="8.88671875" style="15"/>
    <col min="13051" max="13051" width="7.6640625" style="15" customWidth="1"/>
    <col min="13052" max="13052" width="11.21875" style="15" customWidth="1"/>
    <col min="13053" max="13058" width="7.44140625" style="15" customWidth="1"/>
    <col min="13059" max="13059" width="7.88671875" style="15" customWidth="1"/>
    <col min="13060" max="13060" width="9.21875" style="15" customWidth="1"/>
    <col min="13061" max="13061" width="10.6640625" style="15" customWidth="1"/>
    <col min="13062" max="13062" width="3.21875" style="15" customWidth="1"/>
    <col min="13063" max="13306" width="8.88671875" style="15"/>
    <col min="13307" max="13307" width="7.6640625" style="15" customWidth="1"/>
    <col min="13308" max="13308" width="11.21875" style="15" customWidth="1"/>
    <col min="13309" max="13314" width="7.44140625" style="15" customWidth="1"/>
    <col min="13315" max="13315" width="7.88671875" style="15" customWidth="1"/>
    <col min="13316" max="13316" width="9.21875" style="15" customWidth="1"/>
    <col min="13317" max="13317" width="10.6640625" style="15" customWidth="1"/>
    <col min="13318" max="13318" width="3.21875" style="15" customWidth="1"/>
    <col min="13319" max="13562" width="8.88671875" style="15"/>
    <col min="13563" max="13563" width="7.6640625" style="15" customWidth="1"/>
    <col min="13564" max="13564" width="11.21875" style="15" customWidth="1"/>
    <col min="13565" max="13570" width="7.44140625" style="15" customWidth="1"/>
    <col min="13571" max="13571" width="7.88671875" style="15" customWidth="1"/>
    <col min="13572" max="13572" width="9.21875" style="15" customWidth="1"/>
    <col min="13573" max="13573" width="10.6640625" style="15" customWidth="1"/>
    <col min="13574" max="13574" width="3.21875" style="15" customWidth="1"/>
    <col min="13575" max="13818" width="8.88671875" style="15"/>
    <col min="13819" max="13819" width="7.6640625" style="15" customWidth="1"/>
    <col min="13820" max="13820" width="11.21875" style="15" customWidth="1"/>
    <col min="13821" max="13826" width="7.44140625" style="15" customWidth="1"/>
    <col min="13827" max="13827" width="7.88671875" style="15" customWidth="1"/>
    <col min="13828" max="13828" width="9.21875" style="15" customWidth="1"/>
    <col min="13829" max="13829" width="10.6640625" style="15" customWidth="1"/>
    <col min="13830" max="13830" width="3.21875" style="15" customWidth="1"/>
    <col min="13831" max="14074" width="8.88671875" style="15"/>
    <col min="14075" max="14075" width="7.6640625" style="15" customWidth="1"/>
    <col min="14076" max="14076" width="11.21875" style="15" customWidth="1"/>
    <col min="14077" max="14082" width="7.44140625" style="15" customWidth="1"/>
    <col min="14083" max="14083" width="7.88671875" style="15" customWidth="1"/>
    <col min="14084" max="14084" width="9.21875" style="15" customWidth="1"/>
    <col min="14085" max="14085" width="10.6640625" style="15" customWidth="1"/>
    <col min="14086" max="14086" width="3.21875" style="15" customWidth="1"/>
    <col min="14087" max="14330" width="8.88671875" style="15"/>
    <col min="14331" max="14331" width="7.6640625" style="15" customWidth="1"/>
    <col min="14332" max="14332" width="11.21875" style="15" customWidth="1"/>
    <col min="14333" max="14338" width="7.44140625" style="15" customWidth="1"/>
    <col min="14339" max="14339" width="7.88671875" style="15" customWidth="1"/>
    <col min="14340" max="14340" width="9.21875" style="15" customWidth="1"/>
    <col min="14341" max="14341" width="10.6640625" style="15" customWidth="1"/>
    <col min="14342" max="14342" width="3.21875" style="15" customWidth="1"/>
    <col min="14343" max="14586" width="8.88671875" style="15"/>
    <col min="14587" max="14587" width="7.6640625" style="15" customWidth="1"/>
    <col min="14588" max="14588" width="11.21875" style="15" customWidth="1"/>
    <col min="14589" max="14594" width="7.44140625" style="15" customWidth="1"/>
    <col min="14595" max="14595" width="7.88671875" style="15" customWidth="1"/>
    <col min="14596" max="14596" width="9.21875" style="15" customWidth="1"/>
    <col min="14597" max="14597" width="10.6640625" style="15" customWidth="1"/>
    <col min="14598" max="14598" width="3.21875" style="15" customWidth="1"/>
    <col min="14599" max="14842" width="8.88671875" style="15"/>
    <col min="14843" max="14843" width="7.6640625" style="15" customWidth="1"/>
    <col min="14844" max="14844" width="11.21875" style="15" customWidth="1"/>
    <col min="14845" max="14850" width="7.44140625" style="15" customWidth="1"/>
    <col min="14851" max="14851" width="7.88671875" style="15" customWidth="1"/>
    <col min="14852" max="14852" width="9.21875" style="15" customWidth="1"/>
    <col min="14853" max="14853" width="10.6640625" style="15" customWidth="1"/>
    <col min="14854" max="14854" width="3.21875" style="15" customWidth="1"/>
    <col min="14855" max="15098" width="8.88671875" style="15"/>
    <col min="15099" max="15099" width="7.6640625" style="15" customWidth="1"/>
    <col min="15100" max="15100" width="11.21875" style="15" customWidth="1"/>
    <col min="15101" max="15106" width="7.44140625" style="15" customWidth="1"/>
    <col min="15107" max="15107" width="7.88671875" style="15" customWidth="1"/>
    <col min="15108" max="15108" width="9.21875" style="15" customWidth="1"/>
    <col min="15109" max="15109" width="10.6640625" style="15" customWidth="1"/>
    <col min="15110" max="15110" width="3.21875" style="15" customWidth="1"/>
    <col min="15111" max="15354" width="8.88671875" style="15"/>
    <col min="15355" max="15355" width="7.6640625" style="15" customWidth="1"/>
    <col min="15356" max="15356" width="11.21875" style="15" customWidth="1"/>
    <col min="15357" max="15362" width="7.44140625" style="15" customWidth="1"/>
    <col min="15363" max="15363" width="7.88671875" style="15" customWidth="1"/>
    <col min="15364" max="15364" width="9.21875" style="15" customWidth="1"/>
    <col min="15365" max="15365" width="10.6640625" style="15" customWidth="1"/>
    <col min="15366" max="15366" width="3.21875" style="15" customWidth="1"/>
    <col min="15367" max="15610" width="8.88671875" style="15"/>
    <col min="15611" max="15611" width="7.6640625" style="15" customWidth="1"/>
    <col min="15612" max="15612" width="11.21875" style="15" customWidth="1"/>
    <col min="15613" max="15618" width="7.44140625" style="15" customWidth="1"/>
    <col min="15619" max="15619" width="7.88671875" style="15" customWidth="1"/>
    <col min="15620" max="15620" width="9.21875" style="15" customWidth="1"/>
    <col min="15621" max="15621" width="10.6640625" style="15" customWidth="1"/>
    <col min="15622" max="15622" width="3.21875" style="15" customWidth="1"/>
    <col min="15623" max="15866" width="8.88671875" style="15"/>
    <col min="15867" max="15867" width="7.6640625" style="15" customWidth="1"/>
    <col min="15868" max="15868" width="11.21875" style="15" customWidth="1"/>
    <col min="15869" max="15874" width="7.44140625" style="15" customWidth="1"/>
    <col min="15875" max="15875" width="7.88671875" style="15" customWidth="1"/>
    <col min="15876" max="15876" width="9.21875" style="15" customWidth="1"/>
    <col min="15877" max="15877" width="10.6640625" style="15" customWidth="1"/>
    <col min="15878" max="15878" width="3.21875" style="15" customWidth="1"/>
    <col min="15879" max="16122" width="8.88671875" style="15"/>
    <col min="16123" max="16123" width="7.6640625" style="15" customWidth="1"/>
    <col min="16124" max="16124" width="11.21875" style="15" customWidth="1"/>
    <col min="16125" max="16130" width="7.44140625" style="15" customWidth="1"/>
    <col min="16131" max="16131" width="7.88671875" style="15" customWidth="1"/>
    <col min="16132" max="16132" width="9.21875" style="15" customWidth="1"/>
    <col min="16133" max="16133" width="10.6640625" style="15" customWidth="1"/>
    <col min="16134" max="16134" width="3.21875" style="15" customWidth="1"/>
    <col min="16135" max="16378" width="8.88671875" style="15"/>
    <col min="16379" max="16381" width="8.88671875" style="15" customWidth="1"/>
    <col min="16382" max="16384" width="8.88671875" style="15"/>
  </cols>
  <sheetData>
    <row r="1" spans="1:11" s="4" customFormat="1" ht="35.25" customHeight="1" thickBot="1" x14ac:dyDescent="0.35">
      <c r="A1" s="154" t="s">
        <v>195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1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1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1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1" ht="23.1" customHeight="1" x14ac:dyDescent="0.3">
      <c r="A6" s="48">
        <v>1</v>
      </c>
      <c r="B6" s="1" t="s">
        <v>41</v>
      </c>
      <c r="C6" s="41">
        <v>18</v>
      </c>
      <c r="D6" s="41">
        <v>1</v>
      </c>
      <c r="E6" s="41">
        <v>0</v>
      </c>
      <c r="F6" s="41">
        <v>0</v>
      </c>
      <c r="G6" s="41">
        <v>3</v>
      </c>
      <c r="H6" s="42">
        <v>6</v>
      </c>
      <c r="I6" s="49">
        <v>17</v>
      </c>
      <c r="J6" s="32">
        <v>35</v>
      </c>
      <c r="K6" s="50">
        <v>40</v>
      </c>
    </row>
    <row r="7" spans="1:11" ht="23.1" customHeight="1" x14ac:dyDescent="0.3">
      <c r="A7" s="48">
        <v>2</v>
      </c>
      <c r="B7" s="114" t="s">
        <v>91</v>
      </c>
      <c r="C7" s="41">
        <v>26</v>
      </c>
      <c r="D7" s="41">
        <v>0</v>
      </c>
      <c r="E7" s="41">
        <v>0</v>
      </c>
      <c r="F7" s="41">
        <v>0</v>
      </c>
      <c r="G7" s="41">
        <v>0</v>
      </c>
      <c r="H7" s="42">
        <v>8</v>
      </c>
      <c r="I7" s="49">
        <v>8</v>
      </c>
      <c r="J7" s="32">
        <v>34</v>
      </c>
      <c r="K7" s="50">
        <v>0</v>
      </c>
    </row>
    <row r="8" spans="1:11" ht="23.1" customHeight="1" x14ac:dyDescent="0.3">
      <c r="A8" s="48">
        <v>3</v>
      </c>
      <c r="B8" s="1" t="s">
        <v>22</v>
      </c>
      <c r="C8" s="41">
        <v>14</v>
      </c>
      <c r="D8" s="41">
        <v>0</v>
      </c>
      <c r="E8" s="41">
        <v>1</v>
      </c>
      <c r="F8" s="41">
        <v>0</v>
      </c>
      <c r="G8" s="41">
        <v>2</v>
      </c>
      <c r="H8" s="42">
        <v>3</v>
      </c>
      <c r="I8" s="49">
        <v>11</v>
      </c>
      <c r="J8" s="32">
        <v>25</v>
      </c>
      <c r="K8" s="50">
        <v>25</v>
      </c>
    </row>
    <row r="9" spans="1:11" ht="23.1" customHeight="1" x14ac:dyDescent="0.3">
      <c r="A9" s="48">
        <v>4</v>
      </c>
      <c r="B9" s="3" t="s">
        <v>96</v>
      </c>
      <c r="C9" s="41">
        <v>17</v>
      </c>
      <c r="D9" s="41">
        <v>0</v>
      </c>
      <c r="E9" s="41">
        <v>0</v>
      </c>
      <c r="F9" s="41">
        <v>0</v>
      </c>
      <c r="G9" s="41">
        <v>0</v>
      </c>
      <c r="H9" s="42">
        <v>6</v>
      </c>
      <c r="I9" s="49">
        <v>6</v>
      </c>
      <c r="J9" s="32">
        <v>23</v>
      </c>
      <c r="K9" s="50">
        <v>0</v>
      </c>
    </row>
    <row r="10" spans="1:11" ht="23.1" customHeight="1" x14ac:dyDescent="0.3">
      <c r="A10" s="48">
        <v>5</v>
      </c>
      <c r="B10" s="1" t="s">
        <v>90</v>
      </c>
      <c r="C10" s="41">
        <v>9</v>
      </c>
      <c r="D10" s="41">
        <v>0</v>
      </c>
      <c r="E10" s="41">
        <v>0</v>
      </c>
      <c r="F10" s="41">
        <v>0</v>
      </c>
      <c r="G10" s="41">
        <v>0</v>
      </c>
      <c r="H10" s="42">
        <v>3</v>
      </c>
      <c r="I10" s="49">
        <v>3</v>
      </c>
      <c r="J10" s="32">
        <v>12</v>
      </c>
      <c r="K10" s="50">
        <v>0</v>
      </c>
    </row>
    <row r="11" spans="1:11" ht="23.1" customHeight="1" x14ac:dyDescent="0.3">
      <c r="A11" s="48">
        <v>6</v>
      </c>
      <c r="B11" s="3" t="s">
        <v>110</v>
      </c>
      <c r="C11" s="41">
        <v>1</v>
      </c>
      <c r="D11" s="41">
        <v>0</v>
      </c>
      <c r="E11" s="41">
        <v>0</v>
      </c>
      <c r="F11" s="41">
        <v>1</v>
      </c>
      <c r="G11" s="41">
        <v>0</v>
      </c>
      <c r="H11" s="42">
        <v>1</v>
      </c>
      <c r="I11" s="49">
        <v>4</v>
      </c>
      <c r="J11" s="32">
        <v>5</v>
      </c>
      <c r="K11" s="50">
        <v>10</v>
      </c>
    </row>
    <row r="12" spans="1:11" ht="23.1" customHeight="1" x14ac:dyDescent="0.3">
      <c r="A12" s="48">
        <v>7</v>
      </c>
      <c r="B12" s="1" t="s">
        <v>190</v>
      </c>
      <c r="C12" s="41">
        <v>0</v>
      </c>
      <c r="D12" s="41">
        <v>0</v>
      </c>
      <c r="E12" s="41">
        <v>0</v>
      </c>
      <c r="F12" s="41">
        <v>0</v>
      </c>
      <c r="G12" s="41">
        <v>0</v>
      </c>
      <c r="H12" s="42">
        <v>4</v>
      </c>
      <c r="I12" s="49">
        <v>4</v>
      </c>
      <c r="J12" s="32">
        <v>4</v>
      </c>
      <c r="K12" s="50">
        <v>0</v>
      </c>
    </row>
    <row r="13" spans="1:11" ht="23.1" customHeight="1" x14ac:dyDescent="0.3">
      <c r="A13" s="22" t="s">
        <v>239</v>
      </c>
      <c r="B13" s="1"/>
      <c r="C13" s="41" t="s">
        <v>239</v>
      </c>
      <c r="D13" s="41"/>
      <c r="E13" s="41"/>
      <c r="F13" s="41"/>
      <c r="G13" s="41"/>
      <c r="H13" s="42"/>
      <c r="I13" s="43"/>
      <c r="J13" s="25"/>
      <c r="K13" s="26"/>
    </row>
    <row r="14" spans="1:11" ht="23.1" customHeight="1" x14ac:dyDescent="0.3">
      <c r="A14" s="22" t="s">
        <v>239</v>
      </c>
      <c r="B14" s="1"/>
      <c r="C14" s="41" t="s">
        <v>239</v>
      </c>
      <c r="D14" s="41"/>
      <c r="E14" s="41"/>
      <c r="F14" s="41"/>
      <c r="G14" s="41"/>
      <c r="H14" s="42"/>
      <c r="I14" s="43"/>
      <c r="J14" s="25"/>
      <c r="K14" s="26"/>
    </row>
    <row r="15" spans="1:11" ht="23.1" customHeight="1" x14ac:dyDescent="0.3">
      <c r="A15" s="22"/>
      <c r="B15" s="1"/>
      <c r="C15" s="41"/>
      <c r="D15" s="41"/>
      <c r="E15" s="41"/>
      <c r="F15" s="41"/>
      <c r="G15" s="41"/>
      <c r="H15" s="42"/>
      <c r="I15" s="43"/>
      <c r="J15" s="25"/>
      <c r="K15" s="26"/>
    </row>
    <row r="16" spans="1:11" ht="23.1" customHeight="1" x14ac:dyDescent="0.3">
      <c r="A16" s="22" t="s">
        <v>239</v>
      </c>
      <c r="B16" s="1"/>
      <c r="C16" s="41" t="s">
        <v>239</v>
      </c>
      <c r="D16" s="41"/>
      <c r="E16" s="41"/>
      <c r="F16" s="41"/>
      <c r="G16" s="41"/>
      <c r="H16" s="42"/>
      <c r="I16" s="43"/>
      <c r="J16" s="25"/>
      <c r="K16" s="26"/>
    </row>
    <row r="17" spans="1:11" ht="23.1" customHeight="1" x14ac:dyDescent="0.3">
      <c r="A17" s="22" t="s">
        <v>239</v>
      </c>
      <c r="B17" s="1"/>
      <c r="C17" s="41" t="s">
        <v>239</v>
      </c>
      <c r="D17" s="41"/>
      <c r="E17" s="41"/>
      <c r="F17" s="41"/>
      <c r="G17" s="41"/>
      <c r="H17" s="42"/>
      <c r="I17" s="43"/>
      <c r="J17" s="25"/>
      <c r="K17" s="26"/>
    </row>
    <row r="18" spans="1:11" ht="23.1" customHeight="1" x14ac:dyDescent="0.3">
      <c r="A18" s="22" t="s">
        <v>239</v>
      </c>
      <c r="B18" s="29"/>
      <c r="C18" s="27"/>
      <c r="D18" s="41"/>
      <c r="E18" s="41"/>
      <c r="F18" s="41"/>
      <c r="G18" s="41"/>
      <c r="H18" s="42"/>
      <c r="I18" s="43"/>
      <c r="J18" s="25"/>
      <c r="K18" s="26"/>
    </row>
    <row r="19" spans="1:11" s="6" customFormat="1" ht="23.1" customHeight="1" x14ac:dyDescent="0.3">
      <c r="A19" s="22" t="s">
        <v>239</v>
      </c>
      <c r="B19" s="30"/>
      <c r="C19" s="32"/>
      <c r="D19" s="41"/>
      <c r="E19" s="41"/>
      <c r="F19" s="41"/>
      <c r="G19" s="41"/>
      <c r="H19" s="42"/>
      <c r="I19" s="43"/>
      <c r="J19" s="25"/>
      <c r="K19" s="26"/>
    </row>
    <row r="20" spans="1:11" s="6" customFormat="1" ht="23.1" customHeight="1" thickBot="1" x14ac:dyDescent="0.35">
      <c r="A20" s="22" t="s">
        <v>239</v>
      </c>
      <c r="B20" s="30"/>
      <c r="C20" s="32"/>
      <c r="D20" s="44"/>
      <c r="E20" s="44"/>
      <c r="F20" s="44"/>
      <c r="G20" s="44"/>
      <c r="H20" s="45"/>
      <c r="I20" s="24"/>
      <c r="J20" s="25"/>
      <c r="K20" s="26"/>
    </row>
    <row r="21" spans="1:11" s="6" customFormat="1" ht="23.1" customHeight="1" thickBot="1" x14ac:dyDescent="0.35">
      <c r="A21" s="152" t="s">
        <v>19</v>
      </c>
      <c r="B21" s="153"/>
      <c r="C21" s="33">
        <v>85</v>
      </c>
      <c r="D21" s="33">
        <v>1</v>
      </c>
      <c r="E21" s="33">
        <v>1</v>
      </c>
      <c r="F21" s="33">
        <v>1</v>
      </c>
      <c r="G21" s="33">
        <v>5</v>
      </c>
      <c r="H21" s="34">
        <v>31</v>
      </c>
      <c r="I21" s="35">
        <v>53</v>
      </c>
      <c r="J21" s="36">
        <v>138</v>
      </c>
      <c r="K21" s="37">
        <v>75</v>
      </c>
    </row>
    <row r="22" spans="1:11" s="40" customFormat="1" ht="23.1" customHeight="1" x14ac:dyDescent="0.3">
      <c r="A22" s="38" t="s">
        <v>20</v>
      </c>
      <c r="B22" s="39"/>
      <c r="C22" s="39"/>
      <c r="D22" s="39"/>
      <c r="E22" s="39"/>
      <c r="F22" s="39"/>
      <c r="G22" s="39"/>
      <c r="H22" s="39"/>
    </row>
    <row r="23" spans="1:11" ht="22.2" x14ac:dyDescent="0.3">
      <c r="A23" s="38" t="s">
        <v>40</v>
      </c>
      <c r="B23" s="38" t="s">
        <v>196</v>
      </c>
      <c r="C23" s="39"/>
      <c r="D23" s="39"/>
      <c r="E23" s="39"/>
      <c r="F23" s="39"/>
      <c r="G23" s="39"/>
      <c r="H23" s="39"/>
      <c r="I23" s="40"/>
      <c r="J23" s="40"/>
    </row>
  </sheetData>
  <mergeCells count="9">
    <mergeCell ref="A21:B21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D4C3-05EA-4CBC-9236-C353B3461364}">
  <dimension ref="A1:M49"/>
  <sheetViews>
    <sheetView tabSelected="1" topLeftCell="A25" workbookViewId="0">
      <selection activeCell="A25" sqref="A1:XFD1048576"/>
    </sheetView>
  </sheetViews>
  <sheetFormatPr defaultRowHeight="16.2" x14ac:dyDescent="0.3"/>
  <cols>
    <col min="1" max="1" width="3.77734375" style="61" customWidth="1"/>
    <col min="2" max="2" width="6.88671875" style="59" customWidth="1"/>
    <col min="3" max="3" width="5.21875" style="59" customWidth="1"/>
    <col min="4" max="4" width="20.5546875" style="59" customWidth="1"/>
    <col min="5" max="5" width="10.77734375" style="59" customWidth="1"/>
    <col min="6" max="6" width="3.77734375" style="61" customWidth="1"/>
    <col min="7" max="7" width="6.88671875" style="59" customWidth="1"/>
    <col min="8" max="8" width="5.21875" style="59" customWidth="1"/>
    <col min="9" max="9" width="20.5546875" style="59" customWidth="1"/>
    <col min="10" max="10" width="10.88671875" style="59" customWidth="1"/>
    <col min="11" max="11" width="15.21875" style="59" customWidth="1"/>
    <col min="12" max="255" width="8.88671875" style="59"/>
    <col min="256" max="256" width="7.33203125" style="59" customWidth="1"/>
    <col min="257" max="257" width="10.33203125" style="59" customWidth="1"/>
    <col min="258" max="258" width="12.77734375" style="59" customWidth="1"/>
    <col min="259" max="259" width="15.44140625" style="59" customWidth="1"/>
    <col min="260" max="260" width="7.33203125" style="59" customWidth="1"/>
    <col min="261" max="261" width="9.44140625" style="59" customWidth="1"/>
    <col min="262" max="262" width="14.109375" style="59" customWidth="1"/>
    <col min="263" max="263" width="15.44140625" style="59" customWidth="1"/>
    <col min="264" max="264" width="15.21875" style="59" customWidth="1"/>
    <col min="265" max="266" width="8.88671875" style="59"/>
    <col min="267" max="267" width="24.109375" style="59" customWidth="1"/>
    <col min="268" max="511" width="8.88671875" style="59"/>
    <col min="512" max="512" width="7.33203125" style="59" customWidth="1"/>
    <col min="513" max="513" width="10.33203125" style="59" customWidth="1"/>
    <col min="514" max="514" width="12.77734375" style="59" customWidth="1"/>
    <col min="515" max="515" width="15.44140625" style="59" customWidth="1"/>
    <col min="516" max="516" width="7.33203125" style="59" customWidth="1"/>
    <col min="517" max="517" width="9.44140625" style="59" customWidth="1"/>
    <col min="518" max="518" width="14.109375" style="59" customWidth="1"/>
    <col min="519" max="519" width="15.44140625" style="59" customWidth="1"/>
    <col min="520" max="520" width="15.21875" style="59" customWidth="1"/>
    <col min="521" max="522" width="8.88671875" style="59"/>
    <col min="523" max="523" width="24.109375" style="59" customWidth="1"/>
    <col min="524" max="767" width="8.88671875" style="59"/>
    <col min="768" max="768" width="7.33203125" style="59" customWidth="1"/>
    <col min="769" max="769" width="10.33203125" style="59" customWidth="1"/>
    <col min="770" max="770" width="12.77734375" style="59" customWidth="1"/>
    <col min="771" max="771" width="15.44140625" style="59" customWidth="1"/>
    <col min="772" max="772" width="7.33203125" style="59" customWidth="1"/>
    <col min="773" max="773" width="9.44140625" style="59" customWidth="1"/>
    <col min="774" max="774" width="14.109375" style="59" customWidth="1"/>
    <col min="775" max="775" width="15.44140625" style="59" customWidth="1"/>
    <col min="776" max="776" width="15.21875" style="59" customWidth="1"/>
    <col min="777" max="778" width="8.88671875" style="59"/>
    <col min="779" max="779" width="24.109375" style="59" customWidth="1"/>
    <col min="780" max="1023" width="8.88671875" style="59"/>
    <col min="1024" max="1024" width="7.33203125" style="59" customWidth="1"/>
    <col min="1025" max="1025" width="10.33203125" style="59" customWidth="1"/>
    <col min="1026" max="1026" width="12.77734375" style="59" customWidth="1"/>
    <col min="1027" max="1027" width="15.44140625" style="59" customWidth="1"/>
    <col min="1028" max="1028" width="7.33203125" style="59" customWidth="1"/>
    <col min="1029" max="1029" width="9.44140625" style="59" customWidth="1"/>
    <col min="1030" max="1030" width="14.109375" style="59" customWidth="1"/>
    <col min="1031" max="1031" width="15.44140625" style="59" customWidth="1"/>
    <col min="1032" max="1032" width="15.21875" style="59" customWidth="1"/>
    <col min="1033" max="1034" width="8.88671875" style="59"/>
    <col min="1035" max="1035" width="24.109375" style="59" customWidth="1"/>
    <col min="1036" max="1279" width="8.88671875" style="59"/>
    <col min="1280" max="1280" width="7.33203125" style="59" customWidth="1"/>
    <col min="1281" max="1281" width="10.33203125" style="59" customWidth="1"/>
    <col min="1282" max="1282" width="12.77734375" style="59" customWidth="1"/>
    <col min="1283" max="1283" width="15.44140625" style="59" customWidth="1"/>
    <col min="1284" max="1284" width="7.33203125" style="59" customWidth="1"/>
    <col min="1285" max="1285" width="9.44140625" style="59" customWidth="1"/>
    <col min="1286" max="1286" width="14.109375" style="59" customWidth="1"/>
    <col min="1287" max="1287" width="15.44140625" style="59" customWidth="1"/>
    <col min="1288" max="1288" width="15.21875" style="59" customWidth="1"/>
    <col min="1289" max="1290" width="8.88671875" style="59"/>
    <col min="1291" max="1291" width="24.109375" style="59" customWidth="1"/>
    <col min="1292" max="1535" width="8.88671875" style="59"/>
    <col min="1536" max="1536" width="7.33203125" style="59" customWidth="1"/>
    <col min="1537" max="1537" width="10.33203125" style="59" customWidth="1"/>
    <col min="1538" max="1538" width="12.77734375" style="59" customWidth="1"/>
    <col min="1539" max="1539" width="15.44140625" style="59" customWidth="1"/>
    <col min="1540" max="1540" width="7.33203125" style="59" customWidth="1"/>
    <col min="1541" max="1541" width="9.44140625" style="59" customWidth="1"/>
    <col min="1542" max="1542" width="14.109375" style="59" customWidth="1"/>
    <col min="1543" max="1543" width="15.44140625" style="59" customWidth="1"/>
    <col min="1544" max="1544" width="15.21875" style="59" customWidth="1"/>
    <col min="1545" max="1546" width="8.88671875" style="59"/>
    <col min="1547" max="1547" width="24.109375" style="59" customWidth="1"/>
    <col min="1548" max="1791" width="8.88671875" style="59"/>
    <col min="1792" max="1792" width="7.33203125" style="59" customWidth="1"/>
    <col min="1793" max="1793" width="10.33203125" style="59" customWidth="1"/>
    <col min="1794" max="1794" width="12.77734375" style="59" customWidth="1"/>
    <col min="1795" max="1795" width="15.44140625" style="59" customWidth="1"/>
    <col min="1796" max="1796" width="7.33203125" style="59" customWidth="1"/>
    <col min="1797" max="1797" width="9.44140625" style="59" customWidth="1"/>
    <col min="1798" max="1798" width="14.109375" style="59" customWidth="1"/>
    <col min="1799" max="1799" width="15.44140625" style="59" customWidth="1"/>
    <col min="1800" max="1800" width="15.21875" style="59" customWidth="1"/>
    <col min="1801" max="1802" width="8.88671875" style="59"/>
    <col min="1803" max="1803" width="24.109375" style="59" customWidth="1"/>
    <col min="1804" max="2047" width="8.88671875" style="59"/>
    <col min="2048" max="2048" width="7.33203125" style="59" customWidth="1"/>
    <col min="2049" max="2049" width="10.33203125" style="59" customWidth="1"/>
    <col min="2050" max="2050" width="12.77734375" style="59" customWidth="1"/>
    <col min="2051" max="2051" width="15.44140625" style="59" customWidth="1"/>
    <col min="2052" max="2052" width="7.33203125" style="59" customWidth="1"/>
    <col min="2053" max="2053" width="9.44140625" style="59" customWidth="1"/>
    <col min="2054" max="2054" width="14.109375" style="59" customWidth="1"/>
    <col min="2055" max="2055" width="15.44140625" style="59" customWidth="1"/>
    <col min="2056" max="2056" width="15.21875" style="59" customWidth="1"/>
    <col min="2057" max="2058" width="8.88671875" style="59"/>
    <col min="2059" max="2059" width="24.109375" style="59" customWidth="1"/>
    <col min="2060" max="2303" width="8.88671875" style="59"/>
    <col min="2304" max="2304" width="7.33203125" style="59" customWidth="1"/>
    <col min="2305" max="2305" width="10.33203125" style="59" customWidth="1"/>
    <col min="2306" max="2306" width="12.77734375" style="59" customWidth="1"/>
    <col min="2307" max="2307" width="15.44140625" style="59" customWidth="1"/>
    <col min="2308" max="2308" width="7.33203125" style="59" customWidth="1"/>
    <col min="2309" max="2309" width="9.44140625" style="59" customWidth="1"/>
    <col min="2310" max="2310" width="14.109375" style="59" customWidth="1"/>
    <col min="2311" max="2311" width="15.44140625" style="59" customWidth="1"/>
    <col min="2312" max="2312" width="15.21875" style="59" customWidth="1"/>
    <col min="2313" max="2314" width="8.88671875" style="59"/>
    <col min="2315" max="2315" width="24.109375" style="59" customWidth="1"/>
    <col min="2316" max="2559" width="8.88671875" style="59"/>
    <col min="2560" max="2560" width="7.33203125" style="59" customWidth="1"/>
    <col min="2561" max="2561" width="10.33203125" style="59" customWidth="1"/>
    <col min="2562" max="2562" width="12.77734375" style="59" customWidth="1"/>
    <col min="2563" max="2563" width="15.44140625" style="59" customWidth="1"/>
    <col min="2564" max="2564" width="7.33203125" style="59" customWidth="1"/>
    <col min="2565" max="2565" width="9.44140625" style="59" customWidth="1"/>
    <col min="2566" max="2566" width="14.109375" style="59" customWidth="1"/>
    <col min="2567" max="2567" width="15.44140625" style="59" customWidth="1"/>
    <col min="2568" max="2568" width="15.21875" style="59" customWidth="1"/>
    <col min="2569" max="2570" width="8.88671875" style="59"/>
    <col min="2571" max="2571" width="24.109375" style="59" customWidth="1"/>
    <col min="2572" max="2815" width="8.88671875" style="59"/>
    <col min="2816" max="2816" width="7.33203125" style="59" customWidth="1"/>
    <col min="2817" max="2817" width="10.33203125" style="59" customWidth="1"/>
    <col min="2818" max="2818" width="12.77734375" style="59" customWidth="1"/>
    <col min="2819" max="2819" width="15.44140625" style="59" customWidth="1"/>
    <col min="2820" max="2820" width="7.33203125" style="59" customWidth="1"/>
    <col min="2821" max="2821" width="9.44140625" style="59" customWidth="1"/>
    <col min="2822" max="2822" width="14.109375" style="59" customWidth="1"/>
    <col min="2823" max="2823" width="15.44140625" style="59" customWidth="1"/>
    <col min="2824" max="2824" width="15.21875" style="59" customWidth="1"/>
    <col min="2825" max="2826" width="8.88671875" style="59"/>
    <col min="2827" max="2827" width="24.109375" style="59" customWidth="1"/>
    <col min="2828" max="3071" width="8.88671875" style="59"/>
    <col min="3072" max="3072" width="7.33203125" style="59" customWidth="1"/>
    <col min="3073" max="3073" width="10.33203125" style="59" customWidth="1"/>
    <col min="3074" max="3074" width="12.77734375" style="59" customWidth="1"/>
    <col min="3075" max="3075" width="15.44140625" style="59" customWidth="1"/>
    <col min="3076" max="3076" width="7.33203125" style="59" customWidth="1"/>
    <col min="3077" max="3077" width="9.44140625" style="59" customWidth="1"/>
    <col min="3078" max="3078" width="14.109375" style="59" customWidth="1"/>
    <col min="3079" max="3079" width="15.44140625" style="59" customWidth="1"/>
    <col min="3080" max="3080" width="15.21875" style="59" customWidth="1"/>
    <col min="3081" max="3082" width="8.88671875" style="59"/>
    <col min="3083" max="3083" width="24.109375" style="59" customWidth="1"/>
    <col min="3084" max="3327" width="8.88671875" style="59"/>
    <col min="3328" max="3328" width="7.33203125" style="59" customWidth="1"/>
    <col min="3329" max="3329" width="10.33203125" style="59" customWidth="1"/>
    <col min="3330" max="3330" width="12.77734375" style="59" customWidth="1"/>
    <col min="3331" max="3331" width="15.44140625" style="59" customWidth="1"/>
    <col min="3332" max="3332" width="7.33203125" style="59" customWidth="1"/>
    <col min="3333" max="3333" width="9.44140625" style="59" customWidth="1"/>
    <col min="3334" max="3334" width="14.109375" style="59" customWidth="1"/>
    <col min="3335" max="3335" width="15.44140625" style="59" customWidth="1"/>
    <col min="3336" max="3336" width="15.21875" style="59" customWidth="1"/>
    <col min="3337" max="3338" width="8.88671875" style="59"/>
    <col min="3339" max="3339" width="24.109375" style="59" customWidth="1"/>
    <col min="3340" max="3583" width="8.88671875" style="59"/>
    <col min="3584" max="3584" width="7.33203125" style="59" customWidth="1"/>
    <col min="3585" max="3585" width="10.33203125" style="59" customWidth="1"/>
    <col min="3586" max="3586" width="12.77734375" style="59" customWidth="1"/>
    <col min="3587" max="3587" width="15.44140625" style="59" customWidth="1"/>
    <col min="3588" max="3588" width="7.33203125" style="59" customWidth="1"/>
    <col min="3589" max="3589" width="9.44140625" style="59" customWidth="1"/>
    <col min="3590" max="3590" width="14.109375" style="59" customWidth="1"/>
    <col min="3591" max="3591" width="15.44140625" style="59" customWidth="1"/>
    <col min="3592" max="3592" width="15.21875" style="59" customWidth="1"/>
    <col min="3593" max="3594" width="8.88671875" style="59"/>
    <col min="3595" max="3595" width="24.109375" style="59" customWidth="1"/>
    <col min="3596" max="3839" width="8.88671875" style="59"/>
    <col min="3840" max="3840" width="7.33203125" style="59" customWidth="1"/>
    <col min="3841" max="3841" width="10.33203125" style="59" customWidth="1"/>
    <col min="3842" max="3842" width="12.77734375" style="59" customWidth="1"/>
    <col min="3843" max="3843" width="15.44140625" style="59" customWidth="1"/>
    <col min="3844" max="3844" width="7.33203125" style="59" customWidth="1"/>
    <col min="3845" max="3845" width="9.44140625" style="59" customWidth="1"/>
    <col min="3846" max="3846" width="14.109375" style="59" customWidth="1"/>
    <col min="3847" max="3847" width="15.44140625" style="59" customWidth="1"/>
    <col min="3848" max="3848" width="15.21875" style="59" customWidth="1"/>
    <col min="3849" max="3850" width="8.88671875" style="59"/>
    <col min="3851" max="3851" width="24.109375" style="59" customWidth="1"/>
    <col min="3852" max="4095" width="8.88671875" style="59"/>
    <col min="4096" max="4096" width="7.33203125" style="59" customWidth="1"/>
    <col min="4097" max="4097" width="10.33203125" style="59" customWidth="1"/>
    <col min="4098" max="4098" width="12.77734375" style="59" customWidth="1"/>
    <col min="4099" max="4099" width="15.44140625" style="59" customWidth="1"/>
    <col min="4100" max="4100" width="7.33203125" style="59" customWidth="1"/>
    <col min="4101" max="4101" width="9.44140625" style="59" customWidth="1"/>
    <col min="4102" max="4102" width="14.109375" style="59" customWidth="1"/>
    <col min="4103" max="4103" width="15.44140625" style="59" customWidth="1"/>
    <col min="4104" max="4104" width="15.21875" style="59" customWidth="1"/>
    <col min="4105" max="4106" width="8.88671875" style="59"/>
    <col min="4107" max="4107" width="24.109375" style="59" customWidth="1"/>
    <col min="4108" max="4351" width="8.88671875" style="59"/>
    <col min="4352" max="4352" width="7.33203125" style="59" customWidth="1"/>
    <col min="4353" max="4353" width="10.33203125" style="59" customWidth="1"/>
    <col min="4354" max="4354" width="12.77734375" style="59" customWidth="1"/>
    <col min="4355" max="4355" width="15.44140625" style="59" customWidth="1"/>
    <col min="4356" max="4356" width="7.33203125" style="59" customWidth="1"/>
    <col min="4357" max="4357" width="9.44140625" style="59" customWidth="1"/>
    <col min="4358" max="4358" width="14.109375" style="59" customWidth="1"/>
    <col min="4359" max="4359" width="15.44140625" style="59" customWidth="1"/>
    <col min="4360" max="4360" width="15.21875" style="59" customWidth="1"/>
    <col min="4361" max="4362" width="8.88671875" style="59"/>
    <col min="4363" max="4363" width="24.109375" style="59" customWidth="1"/>
    <col min="4364" max="4607" width="8.88671875" style="59"/>
    <col min="4608" max="4608" width="7.33203125" style="59" customWidth="1"/>
    <col min="4609" max="4609" width="10.33203125" style="59" customWidth="1"/>
    <col min="4610" max="4610" width="12.77734375" style="59" customWidth="1"/>
    <col min="4611" max="4611" width="15.44140625" style="59" customWidth="1"/>
    <col min="4612" max="4612" width="7.33203125" style="59" customWidth="1"/>
    <col min="4613" max="4613" width="9.44140625" style="59" customWidth="1"/>
    <col min="4614" max="4614" width="14.109375" style="59" customWidth="1"/>
    <col min="4615" max="4615" width="15.44140625" style="59" customWidth="1"/>
    <col min="4616" max="4616" width="15.21875" style="59" customWidth="1"/>
    <col min="4617" max="4618" width="8.88671875" style="59"/>
    <col min="4619" max="4619" width="24.109375" style="59" customWidth="1"/>
    <col min="4620" max="4863" width="8.88671875" style="59"/>
    <col min="4864" max="4864" width="7.33203125" style="59" customWidth="1"/>
    <col min="4865" max="4865" width="10.33203125" style="59" customWidth="1"/>
    <col min="4866" max="4866" width="12.77734375" style="59" customWidth="1"/>
    <col min="4867" max="4867" width="15.44140625" style="59" customWidth="1"/>
    <col min="4868" max="4868" width="7.33203125" style="59" customWidth="1"/>
    <col min="4869" max="4869" width="9.44140625" style="59" customWidth="1"/>
    <col min="4870" max="4870" width="14.109375" style="59" customWidth="1"/>
    <col min="4871" max="4871" width="15.44140625" style="59" customWidth="1"/>
    <col min="4872" max="4872" width="15.21875" style="59" customWidth="1"/>
    <col min="4873" max="4874" width="8.88671875" style="59"/>
    <col min="4875" max="4875" width="24.109375" style="59" customWidth="1"/>
    <col min="4876" max="5119" width="8.88671875" style="59"/>
    <col min="5120" max="5120" width="7.33203125" style="59" customWidth="1"/>
    <col min="5121" max="5121" width="10.33203125" style="59" customWidth="1"/>
    <col min="5122" max="5122" width="12.77734375" style="59" customWidth="1"/>
    <col min="5123" max="5123" width="15.44140625" style="59" customWidth="1"/>
    <col min="5124" max="5124" width="7.33203125" style="59" customWidth="1"/>
    <col min="5125" max="5125" width="9.44140625" style="59" customWidth="1"/>
    <col min="5126" max="5126" width="14.109375" style="59" customWidth="1"/>
    <col min="5127" max="5127" width="15.44140625" style="59" customWidth="1"/>
    <col min="5128" max="5128" width="15.21875" style="59" customWidth="1"/>
    <col min="5129" max="5130" width="8.88671875" style="59"/>
    <col min="5131" max="5131" width="24.109375" style="59" customWidth="1"/>
    <col min="5132" max="5375" width="8.88671875" style="59"/>
    <col min="5376" max="5376" width="7.33203125" style="59" customWidth="1"/>
    <col min="5377" max="5377" width="10.33203125" style="59" customWidth="1"/>
    <col min="5378" max="5378" width="12.77734375" style="59" customWidth="1"/>
    <col min="5379" max="5379" width="15.44140625" style="59" customWidth="1"/>
    <col min="5380" max="5380" width="7.33203125" style="59" customWidth="1"/>
    <col min="5381" max="5381" width="9.44140625" style="59" customWidth="1"/>
    <col min="5382" max="5382" width="14.109375" style="59" customWidth="1"/>
    <col min="5383" max="5383" width="15.44140625" style="59" customWidth="1"/>
    <col min="5384" max="5384" width="15.21875" style="59" customWidth="1"/>
    <col min="5385" max="5386" width="8.88671875" style="59"/>
    <col min="5387" max="5387" width="24.109375" style="59" customWidth="1"/>
    <col min="5388" max="5631" width="8.88671875" style="59"/>
    <col min="5632" max="5632" width="7.33203125" style="59" customWidth="1"/>
    <col min="5633" max="5633" width="10.33203125" style="59" customWidth="1"/>
    <col min="5634" max="5634" width="12.77734375" style="59" customWidth="1"/>
    <col min="5635" max="5635" width="15.44140625" style="59" customWidth="1"/>
    <col min="5636" max="5636" width="7.33203125" style="59" customWidth="1"/>
    <col min="5637" max="5637" width="9.44140625" style="59" customWidth="1"/>
    <col min="5638" max="5638" width="14.109375" style="59" customWidth="1"/>
    <col min="5639" max="5639" width="15.44140625" style="59" customWidth="1"/>
    <col min="5640" max="5640" width="15.21875" style="59" customWidth="1"/>
    <col min="5641" max="5642" width="8.88671875" style="59"/>
    <col min="5643" max="5643" width="24.109375" style="59" customWidth="1"/>
    <col min="5644" max="5887" width="8.88671875" style="59"/>
    <col min="5888" max="5888" width="7.33203125" style="59" customWidth="1"/>
    <col min="5889" max="5889" width="10.33203125" style="59" customWidth="1"/>
    <col min="5890" max="5890" width="12.77734375" style="59" customWidth="1"/>
    <col min="5891" max="5891" width="15.44140625" style="59" customWidth="1"/>
    <col min="5892" max="5892" width="7.33203125" style="59" customWidth="1"/>
    <col min="5893" max="5893" width="9.44140625" style="59" customWidth="1"/>
    <col min="5894" max="5894" width="14.109375" style="59" customWidth="1"/>
    <col min="5895" max="5895" width="15.44140625" style="59" customWidth="1"/>
    <col min="5896" max="5896" width="15.21875" style="59" customWidth="1"/>
    <col min="5897" max="5898" width="8.88671875" style="59"/>
    <col min="5899" max="5899" width="24.109375" style="59" customWidth="1"/>
    <col min="5900" max="6143" width="8.88671875" style="59"/>
    <col min="6144" max="6144" width="7.33203125" style="59" customWidth="1"/>
    <col min="6145" max="6145" width="10.33203125" style="59" customWidth="1"/>
    <col min="6146" max="6146" width="12.77734375" style="59" customWidth="1"/>
    <col min="6147" max="6147" width="15.44140625" style="59" customWidth="1"/>
    <col min="6148" max="6148" width="7.33203125" style="59" customWidth="1"/>
    <col min="6149" max="6149" width="9.44140625" style="59" customWidth="1"/>
    <col min="6150" max="6150" width="14.109375" style="59" customWidth="1"/>
    <col min="6151" max="6151" width="15.44140625" style="59" customWidth="1"/>
    <col min="6152" max="6152" width="15.21875" style="59" customWidth="1"/>
    <col min="6153" max="6154" width="8.88671875" style="59"/>
    <col min="6155" max="6155" width="24.109375" style="59" customWidth="1"/>
    <col min="6156" max="6399" width="8.88671875" style="59"/>
    <col min="6400" max="6400" width="7.33203125" style="59" customWidth="1"/>
    <col min="6401" max="6401" width="10.33203125" style="59" customWidth="1"/>
    <col min="6402" max="6402" width="12.77734375" style="59" customWidth="1"/>
    <col min="6403" max="6403" width="15.44140625" style="59" customWidth="1"/>
    <col min="6404" max="6404" width="7.33203125" style="59" customWidth="1"/>
    <col min="6405" max="6405" width="9.44140625" style="59" customWidth="1"/>
    <col min="6406" max="6406" width="14.109375" style="59" customWidth="1"/>
    <col min="6407" max="6407" width="15.44140625" style="59" customWidth="1"/>
    <col min="6408" max="6408" width="15.21875" style="59" customWidth="1"/>
    <col min="6409" max="6410" width="8.88671875" style="59"/>
    <col min="6411" max="6411" width="24.109375" style="59" customWidth="1"/>
    <col min="6412" max="6655" width="8.88671875" style="59"/>
    <col min="6656" max="6656" width="7.33203125" style="59" customWidth="1"/>
    <col min="6657" max="6657" width="10.33203125" style="59" customWidth="1"/>
    <col min="6658" max="6658" width="12.77734375" style="59" customWidth="1"/>
    <col min="6659" max="6659" width="15.44140625" style="59" customWidth="1"/>
    <col min="6660" max="6660" width="7.33203125" style="59" customWidth="1"/>
    <col min="6661" max="6661" width="9.44140625" style="59" customWidth="1"/>
    <col min="6662" max="6662" width="14.109375" style="59" customWidth="1"/>
    <col min="6663" max="6663" width="15.44140625" style="59" customWidth="1"/>
    <col min="6664" max="6664" width="15.21875" style="59" customWidth="1"/>
    <col min="6665" max="6666" width="8.88671875" style="59"/>
    <col min="6667" max="6667" width="24.109375" style="59" customWidth="1"/>
    <col min="6668" max="6911" width="8.88671875" style="59"/>
    <col min="6912" max="6912" width="7.33203125" style="59" customWidth="1"/>
    <col min="6913" max="6913" width="10.33203125" style="59" customWidth="1"/>
    <col min="6914" max="6914" width="12.77734375" style="59" customWidth="1"/>
    <col min="6915" max="6915" width="15.44140625" style="59" customWidth="1"/>
    <col min="6916" max="6916" width="7.33203125" style="59" customWidth="1"/>
    <col min="6917" max="6917" width="9.44140625" style="59" customWidth="1"/>
    <col min="6918" max="6918" width="14.109375" style="59" customWidth="1"/>
    <col min="6919" max="6919" width="15.44140625" style="59" customWidth="1"/>
    <col min="6920" max="6920" width="15.21875" style="59" customWidth="1"/>
    <col min="6921" max="6922" width="8.88671875" style="59"/>
    <col min="6923" max="6923" width="24.109375" style="59" customWidth="1"/>
    <col min="6924" max="7167" width="8.88671875" style="59"/>
    <col min="7168" max="7168" width="7.33203125" style="59" customWidth="1"/>
    <col min="7169" max="7169" width="10.33203125" style="59" customWidth="1"/>
    <col min="7170" max="7170" width="12.77734375" style="59" customWidth="1"/>
    <col min="7171" max="7171" width="15.44140625" style="59" customWidth="1"/>
    <col min="7172" max="7172" width="7.33203125" style="59" customWidth="1"/>
    <col min="7173" max="7173" width="9.44140625" style="59" customWidth="1"/>
    <col min="7174" max="7174" width="14.109375" style="59" customWidth="1"/>
    <col min="7175" max="7175" width="15.44140625" style="59" customWidth="1"/>
    <col min="7176" max="7176" width="15.21875" style="59" customWidth="1"/>
    <col min="7177" max="7178" width="8.88671875" style="59"/>
    <col min="7179" max="7179" width="24.109375" style="59" customWidth="1"/>
    <col min="7180" max="7423" width="8.88671875" style="59"/>
    <col min="7424" max="7424" width="7.33203125" style="59" customWidth="1"/>
    <col min="7425" max="7425" width="10.33203125" style="59" customWidth="1"/>
    <col min="7426" max="7426" width="12.77734375" style="59" customWidth="1"/>
    <col min="7427" max="7427" width="15.44140625" style="59" customWidth="1"/>
    <col min="7428" max="7428" width="7.33203125" style="59" customWidth="1"/>
    <col min="7429" max="7429" width="9.44140625" style="59" customWidth="1"/>
    <col min="7430" max="7430" width="14.109375" style="59" customWidth="1"/>
    <col min="7431" max="7431" width="15.44140625" style="59" customWidth="1"/>
    <col min="7432" max="7432" width="15.21875" style="59" customWidth="1"/>
    <col min="7433" max="7434" width="8.88671875" style="59"/>
    <col min="7435" max="7435" width="24.109375" style="59" customWidth="1"/>
    <col min="7436" max="7679" width="8.88671875" style="59"/>
    <col min="7680" max="7680" width="7.33203125" style="59" customWidth="1"/>
    <col min="7681" max="7681" width="10.33203125" style="59" customWidth="1"/>
    <col min="7682" max="7682" width="12.77734375" style="59" customWidth="1"/>
    <col min="7683" max="7683" width="15.44140625" style="59" customWidth="1"/>
    <col min="7684" max="7684" width="7.33203125" style="59" customWidth="1"/>
    <col min="7685" max="7685" width="9.44140625" style="59" customWidth="1"/>
    <col min="7686" max="7686" width="14.109375" style="59" customWidth="1"/>
    <col min="7687" max="7687" width="15.44140625" style="59" customWidth="1"/>
    <col min="7688" max="7688" width="15.21875" style="59" customWidth="1"/>
    <col min="7689" max="7690" width="8.88671875" style="59"/>
    <col min="7691" max="7691" width="24.109375" style="59" customWidth="1"/>
    <col min="7692" max="7935" width="8.88671875" style="59"/>
    <col min="7936" max="7936" width="7.33203125" style="59" customWidth="1"/>
    <col min="7937" max="7937" width="10.33203125" style="59" customWidth="1"/>
    <col min="7938" max="7938" width="12.77734375" style="59" customWidth="1"/>
    <col min="7939" max="7939" width="15.44140625" style="59" customWidth="1"/>
    <col min="7940" max="7940" width="7.33203125" style="59" customWidth="1"/>
    <col min="7941" max="7941" width="9.44140625" style="59" customWidth="1"/>
    <col min="7942" max="7942" width="14.109375" style="59" customWidth="1"/>
    <col min="7943" max="7943" width="15.44140625" style="59" customWidth="1"/>
    <col min="7944" max="7944" width="15.21875" style="59" customWidth="1"/>
    <col min="7945" max="7946" width="8.88671875" style="59"/>
    <col min="7947" max="7947" width="24.109375" style="59" customWidth="1"/>
    <col min="7948" max="8191" width="8.88671875" style="59"/>
    <col min="8192" max="8192" width="7.33203125" style="59" customWidth="1"/>
    <col min="8193" max="8193" width="10.33203125" style="59" customWidth="1"/>
    <col min="8194" max="8194" width="12.77734375" style="59" customWidth="1"/>
    <col min="8195" max="8195" width="15.44140625" style="59" customWidth="1"/>
    <col min="8196" max="8196" width="7.33203125" style="59" customWidth="1"/>
    <col min="8197" max="8197" width="9.44140625" style="59" customWidth="1"/>
    <col min="8198" max="8198" width="14.109375" style="59" customWidth="1"/>
    <col min="8199" max="8199" width="15.44140625" style="59" customWidth="1"/>
    <col min="8200" max="8200" width="15.21875" style="59" customWidth="1"/>
    <col min="8201" max="8202" width="8.88671875" style="59"/>
    <col min="8203" max="8203" width="24.109375" style="59" customWidth="1"/>
    <col min="8204" max="8447" width="8.88671875" style="59"/>
    <col min="8448" max="8448" width="7.33203125" style="59" customWidth="1"/>
    <col min="8449" max="8449" width="10.33203125" style="59" customWidth="1"/>
    <col min="8450" max="8450" width="12.77734375" style="59" customWidth="1"/>
    <col min="8451" max="8451" width="15.44140625" style="59" customWidth="1"/>
    <col min="8452" max="8452" width="7.33203125" style="59" customWidth="1"/>
    <col min="8453" max="8453" width="9.44140625" style="59" customWidth="1"/>
    <col min="8454" max="8454" width="14.109375" style="59" customWidth="1"/>
    <col min="8455" max="8455" width="15.44140625" style="59" customWidth="1"/>
    <col min="8456" max="8456" width="15.21875" style="59" customWidth="1"/>
    <col min="8457" max="8458" width="8.88671875" style="59"/>
    <col min="8459" max="8459" width="24.109375" style="59" customWidth="1"/>
    <col min="8460" max="8703" width="8.88671875" style="59"/>
    <col min="8704" max="8704" width="7.33203125" style="59" customWidth="1"/>
    <col min="8705" max="8705" width="10.33203125" style="59" customWidth="1"/>
    <col min="8706" max="8706" width="12.77734375" style="59" customWidth="1"/>
    <col min="8707" max="8707" width="15.44140625" style="59" customWidth="1"/>
    <col min="8708" max="8708" width="7.33203125" style="59" customWidth="1"/>
    <col min="8709" max="8709" width="9.44140625" style="59" customWidth="1"/>
    <col min="8710" max="8710" width="14.109375" style="59" customWidth="1"/>
    <col min="8711" max="8711" width="15.44140625" style="59" customWidth="1"/>
    <col min="8712" max="8712" width="15.21875" style="59" customWidth="1"/>
    <col min="8713" max="8714" width="8.88671875" style="59"/>
    <col min="8715" max="8715" width="24.109375" style="59" customWidth="1"/>
    <col min="8716" max="8959" width="8.88671875" style="59"/>
    <col min="8960" max="8960" width="7.33203125" style="59" customWidth="1"/>
    <col min="8961" max="8961" width="10.33203125" style="59" customWidth="1"/>
    <col min="8962" max="8962" width="12.77734375" style="59" customWidth="1"/>
    <col min="8963" max="8963" width="15.44140625" style="59" customWidth="1"/>
    <col min="8964" max="8964" width="7.33203125" style="59" customWidth="1"/>
    <col min="8965" max="8965" width="9.44140625" style="59" customWidth="1"/>
    <col min="8966" max="8966" width="14.109375" style="59" customWidth="1"/>
    <col min="8967" max="8967" width="15.44140625" style="59" customWidth="1"/>
    <col min="8968" max="8968" width="15.21875" style="59" customWidth="1"/>
    <col min="8969" max="8970" width="8.88671875" style="59"/>
    <col min="8971" max="8971" width="24.109375" style="59" customWidth="1"/>
    <col min="8972" max="9215" width="8.88671875" style="59"/>
    <col min="9216" max="9216" width="7.33203125" style="59" customWidth="1"/>
    <col min="9217" max="9217" width="10.33203125" style="59" customWidth="1"/>
    <col min="9218" max="9218" width="12.77734375" style="59" customWidth="1"/>
    <col min="9219" max="9219" width="15.44140625" style="59" customWidth="1"/>
    <col min="9220" max="9220" width="7.33203125" style="59" customWidth="1"/>
    <col min="9221" max="9221" width="9.44140625" style="59" customWidth="1"/>
    <col min="9222" max="9222" width="14.109375" style="59" customWidth="1"/>
    <col min="9223" max="9223" width="15.44140625" style="59" customWidth="1"/>
    <col min="9224" max="9224" width="15.21875" style="59" customWidth="1"/>
    <col min="9225" max="9226" width="8.88671875" style="59"/>
    <col min="9227" max="9227" width="24.109375" style="59" customWidth="1"/>
    <col min="9228" max="9471" width="8.88671875" style="59"/>
    <col min="9472" max="9472" width="7.33203125" style="59" customWidth="1"/>
    <col min="9473" max="9473" width="10.33203125" style="59" customWidth="1"/>
    <col min="9474" max="9474" width="12.77734375" style="59" customWidth="1"/>
    <col min="9475" max="9475" width="15.44140625" style="59" customWidth="1"/>
    <col min="9476" max="9476" width="7.33203125" style="59" customWidth="1"/>
    <col min="9477" max="9477" width="9.44140625" style="59" customWidth="1"/>
    <col min="9478" max="9478" width="14.109375" style="59" customWidth="1"/>
    <col min="9479" max="9479" width="15.44140625" style="59" customWidth="1"/>
    <col min="9480" max="9480" width="15.21875" style="59" customWidth="1"/>
    <col min="9481" max="9482" width="8.88671875" style="59"/>
    <col min="9483" max="9483" width="24.109375" style="59" customWidth="1"/>
    <col min="9484" max="9727" width="8.88671875" style="59"/>
    <col min="9728" max="9728" width="7.33203125" style="59" customWidth="1"/>
    <col min="9729" max="9729" width="10.33203125" style="59" customWidth="1"/>
    <col min="9730" max="9730" width="12.77734375" style="59" customWidth="1"/>
    <col min="9731" max="9731" width="15.44140625" style="59" customWidth="1"/>
    <col min="9732" max="9732" width="7.33203125" style="59" customWidth="1"/>
    <col min="9733" max="9733" width="9.44140625" style="59" customWidth="1"/>
    <col min="9734" max="9734" width="14.109375" style="59" customWidth="1"/>
    <col min="9735" max="9735" width="15.44140625" style="59" customWidth="1"/>
    <col min="9736" max="9736" width="15.21875" style="59" customWidth="1"/>
    <col min="9737" max="9738" width="8.88671875" style="59"/>
    <col min="9739" max="9739" width="24.109375" style="59" customWidth="1"/>
    <col min="9740" max="9983" width="8.88671875" style="59"/>
    <col min="9984" max="9984" width="7.33203125" style="59" customWidth="1"/>
    <col min="9985" max="9985" width="10.33203125" style="59" customWidth="1"/>
    <col min="9986" max="9986" width="12.77734375" style="59" customWidth="1"/>
    <col min="9987" max="9987" width="15.44140625" style="59" customWidth="1"/>
    <col min="9988" max="9988" width="7.33203125" style="59" customWidth="1"/>
    <col min="9989" max="9989" width="9.44140625" style="59" customWidth="1"/>
    <col min="9990" max="9990" width="14.109375" style="59" customWidth="1"/>
    <col min="9991" max="9991" width="15.44140625" style="59" customWidth="1"/>
    <col min="9992" max="9992" width="15.21875" style="59" customWidth="1"/>
    <col min="9993" max="9994" width="8.88671875" style="59"/>
    <col min="9995" max="9995" width="24.109375" style="59" customWidth="1"/>
    <col min="9996" max="10239" width="8.88671875" style="59"/>
    <col min="10240" max="10240" width="7.33203125" style="59" customWidth="1"/>
    <col min="10241" max="10241" width="10.33203125" style="59" customWidth="1"/>
    <col min="10242" max="10242" width="12.77734375" style="59" customWidth="1"/>
    <col min="10243" max="10243" width="15.44140625" style="59" customWidth="1"/>
    <col min="10244" max="10244" width="7.33203125" style="59" customWidth="1"/>
    <col min="10245" max="10245" width="9.44140625" style="59" customWidth="1"/>
    <col min="10246" max="10246" width="14.109375" style="59" customWidth="1"/>
    <col min="10247" max="10247" width="15.44140625" style="59" customWidth="1"/>
    <col min="10248" max="10248" width="15.21875" style="59" customWidth="1"/>
    <col min="10249" max="10250" width="8.88671875" style="59"/>
    <col min="10251" max="10251" width="24.109375" style="59" customWidth="1"/>
    <col min="10252" max="10495" width="8.88671875" style="59"/>
    <col min="10496" max="10496" width="7.33203125" style="59" customWidth="1"/>
    <col min="10497" max="10497" width="10.33203125" style="59" customWidth="1"/>
    <col min="10498" max="10498" width="12.77734375" style="59" customWidth="1"/>
    <col min="10499" max="10499" width="15.44140625" style="59" customWidth="1"/>
    <col min="10500" max="10500" width="7.33203125" style="59" customWidth="1"/>
    <col min="10501" max="10501" width="9.44140625" style="59" customWidth="1"/>
    <col min="10502" max="10502" width="14.109375" style="59" customWidth="1"/>
    <col min="10503" max="10503" width="15.44140625" style="59" customWidth="1"/>
    <col min="10504" max="10504" width="15.21875" style="59" customWidth="1"/>
    <col min="10505" max="10506" width="8.88671875" style="59"/>
    <col min="10507" max="10507" width="24.109375" style="59" customWidth="1"/>
    <col min="10508" max="10751" width="8.88671875" style="59"/>
    <col min="10752" max="10752" width="7.33203125" style="59" customWidth="1"/>
    <col min="10753" max="10753" width="10.33203125" style="59" customWidth="1"/>
    <col min="10754" max="10754" width="12.77734375" style="59" customWidth="1"/>
    <col min="10755" max="10755" width="15.44140625" style="59" customWidth="1"/>
    <col min="10756" max="10756" width="7.33203125" style="59" customWidth="1"/>
    <col min="10757" max="10757" width="9.44140625" style="59" customWidth="1"/>
    <col min="10758" max="10758" width="14.109375" style="59" customWidth="1"/>
    <col min="10759" max="10759" width="15.44140625" style="59" customWidth="1"/>
    <col min="10760" max="10760" width="15.21875" style="59" customWidth="1"/>
    <col min="10761" max="10762" width="8.88671875" style="59"/>
    <col min="10763" max="10763" width="24.109375" style="59" customWidth="1"/>
    <col min="10764" max="11007" width="8.88671875" style="59"/>
    <col min="11008" max="11008" width="7.33203125" style="59" customWidth="1"/>
    <col min="11009" max="11009" width="10.33203125" style="59" customWidth="1"/>
    <col min="11010" max="11010" width="12.77734375" style="59" customWidth="1"/>
    <col min="11011" max="11011" width="15.44140625" style="59" customWidth="1"/>
    <col min="11012" max="11012" width="7.33203125" style="59" customWidth="1"/>
    <col min="11013" max="11013" width="9.44140625" style="59" customWidth="1"/>
    <col min="11014" max="11014" width="14.109375" style="59" customWidth="1"/>
    <col min="11015" max="11015" width="15.44140625" style="59" customWidth="1"/>
    <col min="11016" max="11016" width="15.21875" style="59" customWidth="1"/>
    <col min="11017" max="11018" width="8.88671875" style="59"/>
    <col min="11019" max="11019" width="24.109375" style="59" customWidth="1"/>
    <col min="11020" max="11263" width="8.88671875" style="59"/>
    <col min="11264" max="11264" width="7.33203125" style="59" customWidth="1"/>
    <col min="11265" max="11265" width="10.33203125" style="59" customWidth="1"/>
    <col min="11266" max="11266" width="12.77734375" style="59" customWidth="1"/>
    <col min="11267" max="11267" width="15.44140625" style="59" customWidth="1"/>
    <col min="11268" max="11268" width="7.33203125" style="59" customWidth="1"/>
    <col min="11269" max="11269" width="9.44140625" style="59" customWidth="1"/>
    <col min="11270" max="11270" width="14.109375" style="59" customWidth="1"/>
    <col min="11271" max="11271" width="15.44140625" style="59" customWidth="1"/>
    <col min="11272" max="11272" width="15.21875" style="59" customWidth="1"/>
    <col min="11273" max="11274" width="8.88671875" style="59"/>
    <col min="11275" max="11275" width="24.109375" style="59" customWidth="1"/>
    <col min="11276" max="11519" width="8.88671875" style="59"/>
    <col min="11520" max="11520" width="7.33203125" style="59" customWidth="1"/>
    <col min="11521" max="11521" width="10.33203125" style="59" customWidth="1"/>
    <col min="11522" max="11522" width="12.77734375" style="59" customWidth="1"/>
    <col min="11523" max="11523" width="15.44140625" style="59" customWidth="1"/>
    <col min="11524" max="11524" width="7.33203125" style="59" customWidth="1"/>
    <col min="11525" max="11525" width="9.44140625" style="59" customWidth="1"/>
    <col min="11526" max="11526" width="14.109375" style="59" customWidth="1"/>
    <col min="11527" max="11527" width="15.44140625" style="59" customWidth="1"/>
    <col min="11528" max="11528" width="15.21875" style="59" customWidth="1"/>
    <col min="11529" max="11530" width="8.88671875" style="59"/>
    <col min="11531" max="11531" width="24.109375" style="59" customWidth="1"/>
    <col min="11532" max="11775" width="8.88671875" style="59"/>
    <col min="11776" max="11776" width="7.33203125" style="59" customWidth="1"/>
    <col min="11777" max="11777" width="10.33203125" style="59" customWidth="1"/>
    <col min="11778" max="11778" width="12.77734375" style="59" customWidth="1"/>
    <col min="11779" max="11779" width="15.44140625" style="59" customWidth="1"/>
    <col min="11780" max="11780" width="7.33203125" style="59" customWidth="1"/>
    <col min="11781" max="11781" width="9.44140625" style="59" customWidth="1"/>
    <col min="11782" max="11782" width="14.109375" style="59" customWidth="1"/>
    <col min="11783" max="11783" width="15.44140625" style="59" customWidth="1"/>
    <col min="11784" max="11784" width="15.21875" style="59" customWidth="1"/>
    <col min="11785" max="11786" width="8.88671875" style="59"/>
    <col min="11787" max="11787" width="24.109375" style="59" customWidth="1"/>
    <col min="11788" max="12031" width="8.88671875" style="59"/>
    <col min="12032" max="12032" width="7.33203125" style="59" customWidth="1"/>
    <col min="12033" max="12033" width="10.33203125" style="59" customWidth="1"/>
    <col min="12034" max="12034" width="12.77734375" style="59" customWidth="1"/>
    <col min="12035" max="12035" width="15.44140625" style="59" customWidth="1"/>
    <col min="12036" max="12036" width="7.33203125" style="59" customWidth="1"/>
    <col min="12037" max="12037" width="9.44140625" style="59" customWidth="1"/>
    <col min="12038" max="12038" width="14.109375" style="59" customWidth="1"/>
    <col min="12039" max="12039" width="15.44140625" style="59" customWidth="1"/>
    <col min="12040" max="12040" width="15.21875" style="59" customWidth="1"/>
    <col min="12041" max="12042" width="8.88671875" style="59"/>
    <col min="12043" max="12043" width="24.109375" style="59" customWidth="1"/>
    <col min="12044" max="12287" width="8.88671875" style="59"/>
    <col min="12288" max="12288" width="7.33203125" style="59" customWidth="1"/>
    <col min="12289" max="12289" width="10.33203125" style="59" customWidth="1"/>
    <col min="12290" max="12290" width="12.77734375" style="59" customWidth="1"/>
    <col min="12291" max="12291" width="15.44140625" style="59" customWidth="1"/>
    <col min="12292" max="12292" width="7.33203125" style="59" customWidth="1"/>
    <col min="12293" max="12293" width="9.44140625" style="59" customWidth="1"/>
    <col min="12294" max="12294" width="14.109375" style="59" customWidth="1"/>
    <col min="12295" max="12295" width="15.44140625" style="59" customWidth="1"/>
    <col min="12296" max="12296" width="15.21875" style="59" customWidth="1"/>
    <col min="12297" max="12298" width="8.88671875" style="59"/>
    <col min="12299" max="12299" width="24.109375" style="59" customWidth="1"/>
    <col min="12300" max="12543" width="8.88671875" style="59"/>
    <col min="12544" max="12544" width="7.33203125" style="59" customWidth="1"/>
    <col min="12545" max="12545" width="10.33203125" style="59" customWidth="1"/>
    <col min="12546" max="12546" width="12.77734375" style="59" customWidth="1"/>
    <col min="12547" max="12547" width="15.44140625" style="59" customWidth="1"/>
    <col min="12548" max="12548" width="7.33203125" style="59" customWidth="1"/>
    <col min="12549" max="12549" width="9.44140625" style="59" customWidth="1"/>
    <col min="12550" max="12550" width="14.109375" style="59" customWidth="1"/>
    <col min="12551" max="12551" width="15.44140625" style="59" customWidth="1"/>
    <col min="12552" max="12552" width="15.21875" style="59" customWidth="1"/>
    <col min="12553" max="12554" width="8.88671875" style="59"/>
    <col min="12555" max="12555" width="24.109375" style="59" customWidth="1"/>
    <col min="12556" max="12799" width="8.88671875" style="59"/>
    <col min="12800" max="12800" width="7.33203125" style="59" customWidth="1"/>
    <col min="12801" max="12801" width="10.33203125" style="59" customWidth="1"/>
    <col min="12802" max="12802" width="12.77734375" style="59" customWidth="1"/>
    <col min="12803" max="12803" width="15.44140625" style="59" customWidth="1"/>
    <col min="12804" max="12804" width="7.33203125" style="59" customWidth="1"/>
    <col min="12805" max="12805" width="9.44140625" style="59" customWidth="1"/>
    <col min="12806" max="12806" width="14.109375" style="59" customWidth="1"/>
    <col min="12807" max="12807" width="15.44140625" style="59" customWidth="1"/>
    <col min="12808" max="12808" width="15.21875" style="59" customWidth="1"/>
    <col min="12809" max="12810" width="8.88671875" style="59"/>
    <col min="12811" max="12811" width="24.109375" style="59" customWidth="1"/>
    <col min="12812" max="13055" width="8.88671875" style="59"/>
    <col min="13056" max="13056" width="7.33203125" style="59" customWidth="1"/>
    <col min="13057" max="13057" width="10.33203125" style="59" customWidth="1"/>
    <col min="13058" max="13058" width="12.77734375" style="59" customWidth="1"/>
    <col min="13059" max="13059" width="15.44140625" style="59" customWidth="1"/>
    <col min="13060" max="13060" width="7.33203125" style="59" customWidth="1"/>
    <col min="13061" max="13061" width="9.44140625" style="59" customWidth="1"/>
    <col min="13062" max="13062" width="14.109375" style="59" customWidth="1"/>
    <col min="13063" max="13063" width="15.44140625" style="59" customWidth="1"/>
    <col min="13064" max="13064" width="15.21875" style="59" customWidth="1"/>
    <col min="13065" max="13066" width="8.88671875" style="59"/>
    <col min="13067" max="13067" width="24.109375" style="59" customWidth="1"/>
    <col min="13068" max="13311" width="8.88671875" style="59"/>
    <col min="13312" max="13312" width="7.33203125" style="59" customWidth="1"/>
    <col min="13313" max="13313" width="10.33203125" style="59" customWidth="1"/>
    <col min="13314" max="13314" width="12.77734375" style="59" customWidth="1"/>
    <col min="13315" max="13315" width="15.44140625" style="59" customWidth="1"/>
    <col min="13316" max="13316" width="7.33203125" style="59" customWidth="1"/>
    <col min="13317" max="13317" width="9.44140625" style="59" customWidth="1"/>
    <col min="13318" max="13318" width="14.109375" style="59" customWidth="1"/>
    <col min="13319" max="13319" width="15.44140625" style="59" customWidth="1"/>
    <col min="13320" max="13320" width="15.21875" style="59" customWidth="1"/>
    <col min="13321" max="13322" width="8.88671875" style="59"/>
    <col min="13323" max="13323" width="24.109375" style="59" customWidth="1"/>
    <col min="13324" max="13567" width="8.88671875" style="59"/>
    <col min="13568" max="13568" width="7.33203125" style="59" customWidth="1"/>
    <col min="13569" max="13569" width="10.33203125" style="59" customWidth="1"/>
    <col min="13570" max="13570" width="12.77734375" style="59" customWidth="1"/>
    <col min="13571" max="13571" width="15.44140625" style="59" customWidth="1"/>
    <col min="13572" max="13572" width="7.33203125" style="59" customWidth="1"/>
    <col min="13573" max="13573" width="9.44140625" style="59" customWidth="1"/>
    <col min="13574" max="13574" width="14.109375" style="59" customWidth="1"/>
    <col min="13575" max="13575" width="15.44140625" style="59" customWidth="1"/>
    <col min="13576" max="13576" width="15.21875" style="59" customWidth="1"/>
    <col min="13577" max="13578" width="8.88671875" style="59"/>
    <col min="13579" max="13579" width="24.109375" style="59" customWidth="1"/>
    <col min="13580" max="13823" width="8.88671875" style="59"/>
    <col min="13824" max="13824" width="7.33203125" style="59" customWidth="1"/>
    <col min="13825" max="13825" width="10.33203125" style="59" customWidth="1"/>
    <col min="13826" max="13826" width="12.77734375" style="59" customWidth="1"/>
    <col min="13827" max="13827" width="15.44140625" style="59" customWidth="1"/>
    <col min="13828" max="13828" width="7.33203125" style="59" customWidth="1"/>
    <col min="13829" max="13829" width="9.44140625" style="59" customWidth="1"/>
    <col min="13830" max="13830" width="14.109375" style="59" customWidth="1"/>
    <col min="13831" max="13831" width="15.44140625" style="59" customWidth="1"/>
    <col min="13832" max="13832" width="15.21875" style="59" customWidth="1"/>
    <col min="13833" max="13834" width="8.88671875" style="59"/>
    <col min="13835" max="13835" width="24.109375" style="59" customWidth="1"/>
    <col min="13836" max="14079" width="8.88671875" style="59"/>
    <col min="14080" max="14080" width="7.33203125" style="59" customWidth="1"/>
    <col min="14081" max="14081" width="10.33203125" style="59" customWidth="1"/>
    <col min="14082" max="14082" width="12.77734375" style="59" customWidth="1"/>
    <col min="14083" max="14083" width="15.44140625" style="59" customWidth="1"/>
    <col min="14084" max="14084" width="7.33203125" style="59" customWidth="1"/>
    <col min="14085" max="14085" width="9.44140625" style="59" customWidth="1"/>
    <col min="14086" max="14086" width="14.109375" style="59" customWidth="1"/>
    <col min="14087" max="14087" width="15.44140625" style="59" customWidth="1"/>
    <col min="14088" max="14088" width="15.21875" style="59" customWidth="1"/>
    <col min="14089" max="14090" width="8.88671875" style="59"/>
    <col min="14091" max="14091" width="24.109375" style="59" customWidth="1"/>
    <col min="14092" max="14335" width="8.88671875" style="59"/>
    <col min="14336" max="14336" width="7.33203125" style="59" customWidth="1"/>
    <col min="14337" max="14337" width="10.33203125" style="59" customWidth="1"/>
    <col min="14338" max="14338" width="12.77734375" style="59" customWidth="1"/>
    <col min="14339" max="14339" width="15.44140625" style="59" customWidth="1"/>
    <col min="14340" max="14340" width="7.33203125" style="59" customWidth="1"/>
    <col min="14341" max="14341" width="9.44140625" style="59" customWidth="1"/>
    <col min="14342" max="14342" width="14.109375" style="59" customWidth="1"/>
    <col min="14343" max="14343" width="15.44140625" style="59" customWidth="1"/>
    <col min="14344" max="14344" width="15.21875" style="59" customWidth="1"/>
    <col min="14345" max="14346" width="8.88671875" style="59"/>
    <col min="14347" max="14347" width="24.109375" style="59" customWidth="1"/>
    <col min="14348" max="14591" width="8.88671875" style="59"/>
    <col min="14592" max="14592" width="7.33203125" style="59" customWidth="1"/>
    <col min="14593" max="14593" width="10.33203125" style="59" customWidth="1"/>
    <col min="14594" max="14594" width="12.77734375" style="59" customWidth="1"/>
    <col min="14595" max="14595" width="15.44140625" style="59" customWidth="1"/>
    <col min="14596" max="14596" width="7.33203125" style="59" customWidth="1"/>
    <col min="14597" max="14597" width="9.44140625" style="59" customWidth="1"/>
    <col min="14598" max="14598" width="14.109375" style="59" customWidth="1"/>
    <col min="14599" max="14599" width="15.44140625" style="59" customWidth="1"/>
    <col min="14600" max="14600" width="15.21875" style="59" customWidth="1"/>
    <col min="14601" max="14602" width="8.88671875" style="59"/>
    <col min="14603" max="14603" width="24.109375" style="59" customWidth="1"/>
    <col min="14604" max="14847" width="8.88671875" style="59"/>
    <col min="14848" max="14848" width="7.33203125" style="59" customWidth="1"/>
    <col min="14849" max="14849" width="10.33203125" style="59" customWidth="1"/>
    <col min="14850" max="14850" width="12.77734375" style="59" customWidth="1"/>
    <col min="14851" max="14851" width="15.44140625" style="59" customWidth="1"/>
    <col min="14852" max="14852" width="7.33203125" style="59" customWidth="1"/>
    <col min="14853" max="14853" width="9.44140625" style="59" customWidth="1"/>
    <col min="14854" max="14854" width="14.109375" style="59" customWidth="1"/>
    <col min="14855" max="14855" width="15.44140625" style="59" customWidth="1"/>
    <col min="14856" max="14856" width="15.21875" style="59" customWidth="1"/>
    <col min="14857" max="14858" width="8.88671875" style="59"/>
    <col min="14859" max="14859" width="24.109375" style="59" customWidth="1"/>
    <col min="14860" max="15103" width="8.88671875" style="59"/>
    <col min="15104" max="15104" width="7.33203125" style="59" customWidth="1"/>
    <col min="15105" max="15105" width="10.33203125" style="59" customWidth="1"/>
    <col min="15106" max="15106" width="12.77734375" style="59" customWidth="1"/>
    <col min="15107" max="15107" width="15.44140625" style="59" customWidth="1"/>
    <col min="15108" max="15108" width="7.33203125" style="59" customWidth="1"/>
    <col min="15109" max="15109" width="9.44140625" style="59" customWidth="1"/>
    <col min="15110" max="15110" width="14.109375" style="59" customWidth="1"/>
    <col min="15111" max="15111" width="15.44140625" style="59" customWidth="1"/>
    <col min="15112" max="15112" width="15.21875" style="59" customWidth="1"/>
    <col min="15113" max="15114" width="8.88671875" style="59"/>
    <col min="15115" max="15115" width="24.109375" style="59" customWidth="1"/>
    <col min="15116" max="15359" width="8.88671875" style="59"/>
    <col min="15360" max="15360" width="7.33203125" style="59" customWidth="1"/>
    <col min="15361" max="15361" width="10.33203125" style="59" customWidth="1"/>
    <col min="15362" max="15362" width="12.77734375" style="59" customWidth="1"/>
    <col min="15363" max="15363" width="15.44140625" style="59" customWidth="1"/>
    <col min="15364" max="15364" width="7.33203125" style="59" customWidth="1"/>
    <col min="15365" max="15365" width="9.44140625" style="59" customWidth="1"/>
    <col min="15366" max="15366" width="14.109375" style="59" customWidth="1"/>
    <col min="15367" max="15367" width="15.44140625" style="59" customWidth="1"/>
    <col min="15368" max="15368" width="15.21875" style="59" customWidth="1"/>
    <col min="15369" max="15370" width="8.88671875" style="59"/>
    <col min="15371" max="15371" width="24.109375" style="59" customWidth="1"/>
    <col min="15372" max="15615" width="8.88671875" style="59"/>
    <col min="15616" max="15616" width="7.33203125" style="59" customWidth="1"/>
    <col min="15617" max="15617" width="10.33203125" style="59" customWidth="1"/>
    <col min="15618" max="15618" width="12.77734375" style="59" customWidth="1"/>
    <col min="15619" max="15619" width="15.44140625" style="59" customWidth="1"/>
    <col min="15620" max="15620" width="7.33203125" style="59" customWidth="1"/>
    <col min="15621" max="15621" width="9.44140625" style="59" customWidth="1"/>
    <col min="15622" max="15622" width="14.109375" style="59" customWidth="1"/>
    <col min="15623" max="15623" width="15.44140625" style="59" customWidth="1"/>
    <col min="15624" max="15624" width="15.21875" style="59" customWidth="1"/>
    <col min="15625" max="15626" width="8.88671875" style="59"/>
    <col min="15627" max="15627" width="24.109375" style="59" customWidth="1"/>
    <col min="15628" max="15871" width="8.88671875" style="59"/>
    <col min="15872" max="15872" width="7.33203125" style="59" customWidth="1"/>
    <col min="15873" max="15873" width="10.33203125" style="59" customWidth="1"/>
    <col min="15874" max="15874" width="12.77734375" style="59" customWidth="1"/>
    <col min="15875" max="15875" width="15.44140625" style="59" customWidth="1"/>
    <col min="15876" max="15876" width="7.33203125" style="59" customWidth="1"/>
    <col min="15877" max="15877" width="9.44140625" style="59" customWidth="1"/>
    <col min="15878" max="15878" width="14.109375" style="59" customWidth="1"/>
    <col min="15879" max="15879" width="15.44140625" style="59" customWidth="1"/>
    <col min="15880" max="15880" width="15.21875" style="59" customWidth="1"/>
    <col min="15881" max="15882" width="8.88671875" style="59"/>
    <col min="15883" max="15883" width="24.109375" style="59" customWidth="1"/>
    <col min="15884" max="16127" width="8.88671875" style="59"/>
    <col min="16128" max="16128" width="7.33203125" style="59" customWidth="1"/>
    <col min="16129" max="16129" width="10.33203125" style="59" customWidth="1"/>
    <col min="16130" max="16130" width="12.77734375" style="59" customWidth="1"/>
    <col min="16131" max="16131" width="15.44140625" style="59" customWidth="1"/>
    <col min="16132" max="16132" width="7.33203125" style="59" customWidth="1"/>
    <col min="16133" max="16133" width="9.44140625" style="59" customWidth="1"/>
    <col min="16134" max="16134" width="14.109375" style="59" customWidth="1"/>
    <col min="16135" max="16135" width="15.44140625" style="59" customWidth="1"/>
    <col min="16136" max="16136" width="15.21875" style="59" customWidth="1"/>
    <col min="16137" max="16138" width="8.88671875" style="59"/>
    <col min="16139" max="16139" width="24.109375" style="59" customWidth="1"/>
    <col min="16140" max="16384" width="8.88671875" style="59"/>
  </cols>
  <sheetData>
    <row r="1" spans="1:11" ht="22.2" x14ac:dyDescent="0.3">
      <c r="A1" s="115" t="s">
        <v>117</v>
      </c>
      <c r="B1" s="116"/>
      <c r="C1" s="116"/>
      <c r="D1" s="116"/>
      <c r="E1" s="116"/>
      <c r="F1" s="116"/>
      <c r="G1" s="116"/>
      <c r="H1" s="116"/>
      <c r="I1" s="116"/>
      <c r="J1" s="117"/>
    </row>
    <row r="2" spans="1:11" ht="22.2" x14ac:dyDescent="0.3">
      <c r="A2" s="118" t="s">
        <v>199</v>
      </c>
      <c r="B2" s="119"/>
      <c r="C2" s="119"/>
      <c r="D2" s="119"/>
      <c r="E2" s="119"/>
      <c r="F2" s="119"/>
      <c r="G2" s="119"/>
      <c r="H2" s="119"/>
      <c r="I2" s="119"/>
      <c r="J2" s="120"/>
    </row>
    <row r="3" spans="1:11" ht="19.8" x14ac:dyDescent="0.3">
      <c r="A3" s="121" t="s">
        <v>31</v>
      </c>
      <c r="B3" s="122"/>
      <c r="C3" s="123" t="s">
        <v>201</v>
      </c>
      <c r="D3" s="123"/>
      <c r="E3" s="124"/>
      <c r="F3" s="125" t="s">
        <v>26</v>
      </c>
      <c r="G3" s="122"/>
      <c r="H3" s="122" t="s">
        <v>204</v>
      </c>
      <c r="I3" s="122"/>
      <c r="J3" s="126"/>
    </row>
    <row r="4" spans="1:11" ht="19.8" x14ac:dyDescent="0.3">
      <c r="A4" s="121"/>
      <c r="B4" s="122"/>
      <c r="C4" s="127" t="s">
        <v>202</v>
      </c>
      <c r="D4" s="127"/>
      <c r="E4" s="128"/>
      <c r="F4" s="125"/>
      <c r="G4" s="122"/>
      <c r="H4" s="127" t="s">
        <v>205</v>
      </c>
      <c r="I4" s="127"/>
      <c r="J4" s="129"/>
    </row>
    <row r="5" spans="1:11" ht="19.8" x14ac:dyDescent="0.3">
      <c r="A5" s="121" t="s">
        <v>32</v>
      </c>
      <c r="B5" s="122"/>
      <c r="C5" s="122" t="s">
        <v>203</v>
      </c>
      <c r="D5" s="122"/>
      <c r="E5" s="135"/>
      <c r="F5" s="125" t="s">
        <v>35</v>
      </c>
      <c r="G5" s="122"/>
      <c r="H5" s="136" t="s">
        <v>21</v>
      </c>
      <c r="I5" s="136"/>
      <c r="J5" s="137"/>
    </row>
    <row r="6" spans="1:11" ht="19.8" x14ac:dyDescent="0.3">
      <c r="A6" s="121" t="s">
        <v>33</v>
      </c>
      <c r="B6" s="122"/>
      <c r="C6" s="122" t="s">
        <v>23</v>
      </c>
      <c r="D6" s="122"/>
      <c r="E6" s="135"/>
      <c r="F6" s="130" t="s">
        <v>36</v>
      </c>
      <c r="G6" s="127"/>
      <c r="H6" s="138" t="s">
        <v>200</v>
      </c>
      <c r="I6" s="138"/>
      <c r="J6" s="139"/>
    </row>
    <row r="7" spans="1:11" ht="19.8" x14ac:dyDescent="0.3">
      <c r="A7" s="121" t="s">
        <v>34</v>
      </c>
      <c r="B7" s="122"/>
      <c r="C7" s="122">
        <v>57</v>
      </c>
      <c r="D7" s="122"/>
      <c r="E7" s="52" t="s">
        <v>0</v>
      </c>
      <c r="F7" s="130" t="s">
        <v>24</v>
      </c>
      <c r="G7" s="127"/>
      <c r="H7" s="127">
        <v>35</v>
      </c>
      <c r="I7" s="127"/>
      <c r="J7" s="47" t="s">
        <v>0</v>
      </c>
    </row>
    <row r="8" spans="1:11" ht="19.8" x14ac:dyDescent="0.3">
      <c r="A8" s="131" t="s">
        <v>1</v>
      </c>
      <c r="B8" s="132"/>
      <c r="C8" s="133" t="s">
        <v>2</v>
      </c>
      <c r="D8" s="133"/>
      <c r="E8" s="53" t="s">
        <v>3</v>
      </c>
      <c r="F8" s="134" t="s">
        <v>1</v>
      </c>
      <c r="G8" s="132"/>
      <c r="H8" s="133" t="s">
        <v>2</v>
      </c>
      <c r="I8" s="133"/>
      <c r="J8" s="54" t="s">
        <v>3</v>
      </c>
    </row>
    <row r="9" spans="1:11" s="60" customFormat="1" ht="19.8" x14ac:dyDescent="0.3">
      <c r="A9" s="62">
        <v>1</v>
      </c>
      <c r="B9" s="55" t="s">
        <v>4</v>
      </c>
      <c r="C9" s="140" t="s">
        <v>206</v>
      </c>
      <c r="D9" s="140"/>
      <c r="E9" s="52" t="s">
        <v>91</v>
      </c>
      <c r="F9" s="64">
        <v>42</v>
      </c>
      <c r="G9" s="1" t="s">
        <v>24</v>
      </c>
      <c r="H9" s="141"/>
      <c r="I9" s="142"/>
      <c r="J9" s="46"/>
      <c r="K9" s="2"/>
    </row>
    <row r="10" spans="1:11" s="60" customFormat="1" ht="19.8" x14ac:dyDescent="0.3">
      <c r="A10" s="62">
        <v>2</v>
      </c>
      <c r="B10" s="55" t="s">
        <v>5</v>
      </c>
      <c r="C10" s="140" t="s">
        <v>207</v>
      </c>
      <c r="D10" s="140"/>
      <c r="E10" s="52" t="s">
        <v>41</v>
      </c>
      <c r="F10" s="64">
        <v>43</v>
      </c>
      <c r="G10" s="1" t="s">
        <v>24</v>
      </c>
      <c r="H10" s="141"/>
      <c r="I10" s="142"/>
      <c r="J10" s="46"/>
      <c r="K10" s="2"/>
    </row>
    <row r="11" spans="1:11" s="60" customFormat="1" ht="19.8" x14ac:dyDescent="0.3">
      <c r="A11" s="62">
        <v>3</v>
      </c>
      <c r="B11" s="55" t="s">
        <v>6</v>
      </c>
      <c r="C11" s="140" t="s">
        <v>206</v>
      </c>
      <c r="D11" s="140"/>
      <c r="E11" s="51" t="s">
        <v>22</v>
      </c>
      <c r="F11" s="64">
        <v>44</v>
      </c>
      <c r="G11" s="1" t="s">
        <v>24</v>
      </c>
      <c r="H11" s="141"/>
      <c r="I11" s="142"/>
      <c r="J11" s="46"/>
      <c r="K11" s="2"/>
    </row>
    <row r="12" spans="1:11" s="60" customFormat="1" ht="19.8" x14ac:dyDescent="0.3">
      <c r="A12" s="62">
        <v>4</v>
      </c>
      <c r="B12" s="55" t="s">
        <v>7</v>
      </c>
      <c r="C12" s="140" t="s">
        <v>208</v>
      </c>
      <c r="D12" s="140"/>
      <c r="E12" s="52" t="s">
        <v>91</v>
      </c>
      <c r="F12" s="64">
        <v>45</v>
      </c>
      <c r="G12" s="1" t="s">
        <v>24</v>
      </c>
      <c r="H12" s="141"/>
      <c r="I12" s="142"/>
      <c r="J12" s="46"/>
      <c r="K12" s="2"/>
    </row>
    <row r="13" spans="1:11" s="60" customFormat="1" ht="19.8" x14ac:dyDescent="0.3">
      <c r="A13" s="62">
        <v>5</v>
      </c>
      <c r="B13" s="55" t="s">
        <v>7</v>
      </c>
      <c r="C13" s="140" t="s">
        <v>80</v>
      </c>
      <c r="D13" s="140"/>
      <c r="E13" s="52" t="s">
        <v>91</v>
      </c>
      <c r="F13" s="64">
        <v>46</v>
      </c>
      <c r="G13" s="1" t="s">
        <v>24</v>
      </c>
      <c r="H13" s="143"/>
      <c r="I13" s="144"/>
      <c r="J13" s="46"/>
      <c r="K13" s="2"/>
    </row>
    <row r="14" spans="1:11" s="60" customFormat="1" ht="19.8" x14ac:dyDescent="0.3">
      <c r="A14" s="62">
        <v>6</v>
      </c>
      <c r="B14" s="55" t="s">
        <v>7</v>
      </c>
      <c r="C14" s="140" t="s">
        <v>209</v>
      </c>
      <c r="D14" s="140"/>
      <c r="E14" s="52" t="s">
        <v>91</v>
      </c>
      <c r="F14" s="64">
        <v>47</v>
      </c>
      <c r="G14" s="1" t="s">
        <v>24</v>
      </c>
      <c r="H14" s="143"/>
      <c r="I14" s="144"/>
      <c r="J14" s="46"/>
      <c r="K14" s="2"/>
    </row>
    <row r="15" spans="1:11" s="60" customFormat="1" ht="19.8" x14ac:dyDescent="0.3">
      <c r="A15" s="62">
        <v>7</v>
      </c>
      <c r="B15" s="55" t="s">
        <v>7</v>
      </c>
      <c r="C15" s="140" t="s">
        <v>210</v>
      </c>
      <c r="D15" s="140"/>
      <c r="E15" s="52" t="s">
        <v>41</v>
      </c>
      <c r="F15" s="64">
        <v>48</v>
      </c>
      <c r="G15" s="1" t="s">
        <v>24</v>
      </c>
      <c r="H15" s="143"/>
      <c r="I15" s="144"/>
      <c r="J15" s="46"/>
      <c r="K15" s="2"/>
    </row>
    <row r="16" spans="1:11" s="60" customFormat="1" ht="19.8" x14ac:dyDescent="0.3">
      <c r="A16" s="62">
        <v>8</v>
      </c>
      <c r="B16" s="55" t="s">
        <v>7</v>
      </c>
      <c r="C16" s="140" t="s">
        <v>211</v>
      </c>
      <c r="D16" s="140"/>
      <c r="E16" s="52" t="s">
        <v>90</v>
      </c>
      <c r="F16" s="64">
        <v>49</v>
      </c>
      <c r="G16" s="1" t="s">
        <v>24</v>
      </c>
      <c r="H16" s="143"/>
      <c r="I16" s="144"/>
      <c r="J16" s="46"/>
      <c r="K16" s="2"/>
    </row>
    <row r="17" spans="1:11" s="60" customFormat="1" ht="19.8" x14ac:dyDescent="0.3">
      <c r="A17" s="62">
        <v>9</v>
      </c>
      <c r="B17" s="1" t="s">
        <v>24</v>
      </c>
      <c r="C17" s="140" t="s">
        <v>212</v>
      </c>
      <c r="D17" s="140"/>
      <c r="E17" s="51" t="s">
        <v>41</v>
      </c>
      <c r="F17" s="64">
        <v>50</v>
      </c>
      <c r="G17" s="1" t="s">
        <v>24</v>
      </c>
      <c r="H17" s="143"/>
      <c r="I17" s="144"/>
      <c r="J17" s="46"/>
      <c r="K17" s="2"/>
    </row>
    <row r="18" spans="1:11" s="60" customFormat="1" ht="19.8" x14ac:dyDescent="0.3">
      <c r="A18" s="62">
        <v>10</v>
      </c>
      <c r="B18" s="1" t="s">
        <v>24</v>
      </c>
      <c r="C18" s="140" t="s">
        <v>213</v>
      </c>
      <c r="D18" s="140"/>
      <c r="E18" s="51" t="s">
        <v>41</v>
      </c>
      <c r="F18" s="64">
        <v>51</v>
      </c>
      <c r="G18" s="1" t="s">
        <v>24</v>
      </c>
      <c r="H18" s="141"/>
      <c r="I18" s="142"/>
      <c r="J18" s="46"/>
      <c r="K18" s="2"/>
    </row>
    <row r="19" spans="1:11" s="60" customFormat="1" ht="19.8" x14ac:dyDescent="0.3">
      <c r="A19" s="62">
        <v>11</v>
      </c>
      <c r="B19" s="1" t="s">
        <v>24</v>
      </c>
      <c r="C19" s="140" t="s">
        <v>214</v>
      </c>
      <c r="D19" s="140"/>
      <c r="E19" s="51" t="s">
        <v>41</v>
      </c>
      <c r="F19" s="64">
        <v>52</v>
      </c>
      <c r="G19" s="1" t="s">
        <v>24</v>
      </c>
      <c r="H19" s="145"/>
      <c r="I19" s="146"/>
      <c r="J19" s="46"/>
      <c r="K19" s="2"/>
    </row>
    <row r="20" spans="1:11" s="60" customFormat="1" ht="19.8" x14ac:dyDescent="0.3">
      <c r="A20" s="62">
        <v>12</v>
      </c>
      <c r="B20" s="1" t="s">
        <v>24</v>
      </c>
      <c r="C20" s="140" t="s">
        <v>215</v>
      </c>
      <c r="D20" s="140"/>
      <c r="E20" s="51" t="s">
        <v>41</v>
      </c>
      <c r="F20" s="64">
        <v>53</v>
      </c>
      <c r="G20" s="1" t="s">
        <v>24</v>
      </c>
      <c r="H20" s="145"/>
      <c r="I20" s="146"/>
      <c r="J20" s="46"/>
      <c r="K20" s="2"/>
    </row>
    <row r="21" spans="1:11" s="60" customFormat="1" ht="19.8" x14ac:dyDescent="0.3">
      <c r="A21" s="62">
        <v>13</v>
      </c>
      <c r="B21" s="1" t="s">
        <v>24</v>
      </c>
      <c r="C21" s="140" t="s">
        <v>216</v>
      </c>
      <c r="D21" s="140"/>
      <c r="E21" s="51" t="s">
        <v>41</v>
      </c>
      <c r="F21" s="64">
        <v>54</v>
      </c>
      <c r="G21" s="1" t="s">
        <v>24</v>
      </c>
      <c r="H21" s="145"/>
      <c r="I21" s="146"/>
      <c r="J21" s="46"/>
      <c r="K21" s="2"/>
    </row>
    <row r="22" spans="1:11" s="60" customFormat="1" ht="19.8" x14ac:dyDescent="0.3">
      <c r="A22" s="62">
        <v>14</v>
      </c>
      <c r="B22" s="1" t="s">
        <v>24</v>
      </c>
      <c r="C22" s="140" t="s">
        <v>79</v>
      </c>
      <c r="D22" s="140"/>
      <c r="E22" s="51" t="s">
        <v>41</v>
      </c>
      <c r="F22" s="64">
        <v>55</v>
      </c>
      <c r="G22" s="1" t="s">
        <v>24</v>
      </c>
      <c r="H22" s="145"/>
      <c r="I22" s="146"/>
      <c r="J22" s="46"/>
      <c r="K22" s="2"/>
    </row>
    <row r="23" spans="1:11" s="60" customFormat="1" ht="19.8" x14ac:dyDescent="0.3">
      <c r="A23" s="62">
        <v>15</v>
      </c>
      <c r="B23" s="1" t="s">
        <v>24</v>
      </c>
      <c r="C23" s="140" t="s">
        <v>217</v>
      </c>
      <c r="D23" s="140"/>
      <c r="E23" s="51" t="s">
        <v>41</v>
      </c>
      <c r="F23" s="64">
        <v>56</v>
      </c>
      <c r="G23" s="1" t="s">
        <v>24</v>
      </c>
      <c r="H23" s="143"/>
      <c r="I23" s="144"/>
      <c r="J23" s="46"/>
      <c r="K23" s="2"/>
    </row>
    <row r="24" spans="1:11" ht="19.8" x14ac:dyDescent="0.3">
      <c r="A24" s="62">
        <v>16</v>
      </c>
      <c r="B24" s="1" t="s">
        <v>24</v>
      </c>
      <c r="C24" s="141" t="s">
        <v>218</v>
      </c>
      <c r="D24" s="142"/>
      <c r="E24" s="52" t="s">
        <v>91</v>
      </c>
      <c r="F24" s="64">
        <v>57</v>
      </c>
      <c r="G24" s="1" t="s">
        <v>24</v>
      </c>
      <c r="H24" s="143"/>
      <c r="I24" s="144"/>
      <c r="J24" s="46"/>
    </row>
    <row r="25" spans="1:11" ht="19.8" customHeight="1" x14ac:dyDescent="0.3">
      <c r="A25" s="62">
        <v>17</v>
      </c>
      <c r="B25" s="1" t="s">
        <v>24</v>
      </c>
      <c r="C25" s="141" t="s">
        <v>219</v>
      </c>
      <c r="D25" s="142"/>
      <c r="E25" s="52" t="s">
        <v>91</v>
      </c>
      <c r="F25" s="64">
        <v>58</v>
      </c>
      <c r="G25" s="1" t="s">
        <v>24</v>
      </c>
      <c r="H25" s="143"/>
      <c r="I25" s="144"/>
      <c r="J25" s="46"/>
    </row>
    <row r="26" spans="1:11" ht="19.8" customHeight="1" x14ac:dyDescent="0.3">
      <c r="A26" s="62">
        <v>18</v>
      </c>
      <c r="B26" s="1" t="s">
        <v>24</v>
      </c>
      <c r="C26" s="141" t="s">
        <v>167</v>
      </c>
      <c r="D26" s="142"/>
      <c r="E26" s="52" t="s">
        <v>91</v>
      </c>
      <c r="F26" s="64">
        <v>59</v>
      </c>
      <c r="G26" s="1" t="s">
        <v>24</v>
      </c>
      <c r="H26" s="145"/>
      <c r="I26" s="146"/>
      <c r="J26" s="46"/>
    </row>
    <row r="27" spans="1:11" ht="19.8" customHeight="1" x14ac:dyDescent="0.3">
      <c r="A27" s="62">
        <v>19</v>
      </c>
      <c r="B27" s="1" t="s">
        <v>24</v>
      </c>
      <c r="C27" s="141" t="s">
        <v>220</v>
      </c>
      <c r="D27" s="142"/>
      <c r="E27" s="52" t="s">
        <v>91</v>
      </c>
      <c r="F27" s="64">
        <v>60</v>
      </c>
      <c r="G27" s="1" t="s">
        <v>24</v>
      </c>
      <c r="H27" s="145"/>
      <c r="I27" s="146"/>
      <c r="J27" s="46"/>
    </row>
    <row r="28" spans="1:11" ht="19.8" customHeight="1" x14ac:dyDescent="0.3">
      <c r="A28" s="62">
        <v>20</v>
      </c>
      <c r="B28" s="1" t="s">
        <v>24</v>
      </c>
      <c r="C28" s="147" t="s">
        <v>221</v>
      </c>
      <c r="D28" s="148"/>
      <c r="E28" s="52" t="s">
        <v>91</v>
      </c>
      <c r="F28" s="64">
        <v>61</v>
      </c>
      <c r="G28" s="1" t="s">
        <v>24</v>
      </c>
      <c r="H28" s="145"/>
      <c r="I28" s="146"/>
      <c r="J28" s="46"/>
    </row>
    <row r="29" spans="1:11" ht="19.8" customHeight="1" x14ac:dyDescent="0.3">
      <c r="A29" s="62">
        <v>21</v>
      </c>
      <c r="B29" s="1" t="s">
        <v>24</v>
      </c>
      <c r="C29" s="141" t="s">
        <v>222</v>
      </c>
      <c r="D29" s="142"/>
      <c r="E29" s="51" t="s">
        <v>96</v>
      </c>
      <c r="F29" s="64">
        <v>62</v>
      </c>
      <c r="G29" s="1" t="s">
        <v>24</v>
      </c>
      <c r="H29" s="145"/>
      <c r="I29" s="146"/>
      <c r="J29" s="46"/>
    </row>
    <row r="30" spans="1:11" ht="19.8" x14ac:dyDescent="0.3">
      <c r="A30" s="62">
        <v>22</v>
      </c>
      <c r="B30" s="1" t="s">
        <v>24</v>
      </c>
      <c r="C30" s="141" t="s">
        <v>223</v>
      </c>
      <c r="D30" s="142"/>
      <c r="E30" s="51" t="s">
        <v>96</v>
      </c>
      <c r="F30" s="64">
        <v>63</v>
      </c>
      <c r="G30" s="1" t="s">
        <v>24</v>
      </c>
      <c r="H30" s="143"/>
      <c r="I30" s="144"/>
      <c r="J30" s="46"/>
    </row>
    <row r="31" spans="1:11" ht="19.8" x14ac:dyDescent="0.3">
      <c r="A31" s="62">
        <v>23</v>
      </c>
      <c r="B31" s="1" t="s">
        <v>24</v>
      </c>
      <c r="C31" s="141" t="s">
        <v>224</v>
      </c>
      <c r="D31" s="142"/>
      <c r="E31" s="51" t="s">
        <v>96</v>
      </c>
      <c r="F31" s="64">
        <v>64</v>
      </c>
      <c r="G31" s="1" t="s">
        <v>24</v>
      </c>
      <c r="H31" s="143"/>
      <c r="I31" s="144"/>
      <c r="J31" s="46"/>
    </row>
    <row r="32" spans="1:11" ht="19.8" x14ac:dyDescent="0.3">
      <c r="A32" s="62">
        <v>24</v>
      </c>
      <c r="B32" s="1" t="s">
        <v>24</v>
      </c>
      <c r="C32" s="141" t="s">
        <v>225</v>
      </c>
      <c r="D32" s="142"/>
      <c r="E32" s="51" t="s">
        <v>96</v>
      </c>
      <c r="F32" s="64">
        <v>65</v>
      </c>
      <c r="G32" s="1" t="s">
        <v>24</v>
      </c>
      <c r="H32" s="143"/>
      <c r="I32" s="144"/>
      <c r="J32" s="46"/>
    </row>
    <row r="33" spans="1:13" ht="19.8" x14ac:dyDescent="0.3">
      <c r="A33" s="62">
        <v>25</v>
      </c>
      <c r="B33" s="1" t="s">
        <v>24</v>
      </c>
      <c r="C33" s="141" t="s">
        <v>226</v>
      </c>
      <c r="D33" s="142"/>
      <c r="E33" s="51" t="s">
        <v>96</v>
      </c>
      <c r="F33" s="64">
        <v>66</v>
      </c>
      <c r="G33" s="1" t="s">
        <v>24</v>
      </c>
      <c r="H33" s="145"/>
      <c r="I33" s="146"/>
      <c r="J33" s="46"/>
    </row>
    <row r="34" spans="1:13" ht="19.8" x14ac:dyDescent="0.3">
      <c r="A34" s="62">
        <v>26</v>
      </c>
      <c r="B34" s="1" t="s">
        <v>24</v>
      </c>
      <c r="C34" s="141" t="s">
        <v>227</v>
      </c>
      <c r="D34" s="142"/>
      <c r="E34" s="52" t="s">
        <v>90</v>
      </c>
      <c r="F34" s="64">
        <v>67</v>
      </c>
      <c r="G34" s="1" t="s">
        <v>24</v>
      </c>
      <c r="H34" s="145"/>
      <c r="I34" s="146"/>
      <c r="J34" s="46"/>
    </row>
    <row r="35" spans="1:13" ht="19.8" x14ac:dyDescent="0.3">
      <c r="A35" s="62">
        <v>27</v>
      </c>
      <c r="B35" s="1" t="s">
        <v>24</v>
      </c>
      <c r="C35" s="141" t="s">
        <v>228</v>
      </c>
      <c r="D35" s="142"/>
      <c r="E35" s="52" t="s">
        <v>90</v>
      </c>
      <c r="F35" s="64">
        <v>68</v>
      </c>
      <c r="G35" s="1" t="s">
        <v>24</v>
      </c>
      <c r="H35" s="145"/>
      <c r="I35" s="146"/>
      <c r="J35" s="46"/>
    </row>
    <row r="36" spans="1:13" ht="19.8" x14ac:dyDescent="0.3">
      <c r="A36" s="62">
        <v>28</v>
      </c>
      <c r="B36" s="1" t="s">
        <v>24</v>
      </c>
      <c r="C36" s="141" t="s">
        <v>229</v>
      </c>
      <c r="D36" s="142"/>
      <c r="E36" s="52" t="s">
        <v>90</v>
      </c>
      <c r="F36" s="64">
        <v>69</v>
      </c>
      <c r="G36" s="1" t="s">
        <v>24</v>
      </c>
      <c r="H36" s="145"/>
      <c r="I36" s="146"/>
      <c r="J36" s="46"/>
    </row>
    <row r="37" spans="1:13" ht="19.8" x14ac:dyDescent="0.3">
      <c r="A37" s="62">
        <v>29</v>
      </c>
      <c r="B37" s="1" t="s">
        <v>24</v>
      </c>
      <c r="C37" s="141" t="s">
        <v>230</v>
      </c>
      <c r="D37" s="142"/>
      <c r="E37" s="52" t="s">
        <v>190</v>
      </c>
      <c r="F37" s="64">
        <v>70</v>
      </c>
      <c r="G37" s="1" t="s">
        <v>24</v>
      </c>
      <c r="H37" s="145"/>
      <c r="I37" s="146"/>
      <c r="J37" s="46"/>
    </row>
    <row r="38" spans="1:13" ht="19.8" x14ac:dyDescent="0.3">
      <c r="A38" s="62">
        <v>30</v>
      </c>
      <c r="B38" s="1" t="s">
        <v>24</v>
      </c>
      <c r="C38" s="141" t="s">
        <v>231</v>
      </c>
      <c r="D38" s="142"/>
      <c r="E38" s="52" t="s">
        <v>190</v>
      </c>
      <c r="F38" s="64">
        <v>71</v>
      </c>
      <c r="G38" s="1" t="s">
        <v>24</v>
      </c>
      <c r="H38" s="143"/>
      <c r="I38" s="144"/>
      <c r="J38" s="46"/>
    </row>
    <row r="39" spans="1:13" ht="19.8" x14ac:dyDescent="0.3">
      <c r="A39" s="62">
        <v>31</v>
      </c>
      <c r="B39" s="1" t="s">
        <v>24</v>
      </c>
      <c r="C39" s="141" t="s">
        <v>232</v>
      </c>
      <c r="D39" s="142"/>
      <c r="E39" s="52" t="s">
        <v>190</v>
      </c>
      <c r="F39" s="64">
        <v>72</v>
      </c>
      <c r="G39" s="1" t="s">
        <v>24</v>
      </c>
      <c r="H39" s="143"/>
      <c r="I39" s="144"/>
      <c r="J39" s="46"/>
    </row>
    <row r="40" spans="1:13" ht="19.8" x14ac:dyDescent="0.3">
      <c r="A40" s="62">
        <v>32</v>
      </c>
      <c r="B40" s="1" t="s">
        <v>24</v>
      </c>
      <c r="C40" s="141" t="s">
        <v>233</v>
      </c>
      <c r="D40" s="142"/>
      <c r="E40" s="52" t="s">
        <v>110</v>
      </c>
      <c r="F40" s="64">
        <v>73</v>
      </c>
      <c r="G40" s="1" t="s">
        <v>24</v>
      </c>
      <c r="H40" s="143"/>
      <c r="I40" s="144"/>
      <c r="J40" s="46"/>
    </row>
    <row r="41" spans="1:13" ht="19.8" x14ac:dyDescent="0.3">
      <c r="A41" s="62">
        <v>33</v>
      </c>
      <c r="B41" s="1" t="s">
        <v>24</v>
      </c>
      <c r="C41" s="141" t="s">
        <v>234</v>
      </c>
      <c r="D41" s="142"/>
      <c r="E41" s="52" t="s">
        <v>110</v>
      </c>
      <c r="F41" s="64">
        <v>74</v>
      </c>
      <c r="G41" s="1" t="s">
        <v>24</v>
      </c>
      <c r="H41" s="145"/>
      <c r="I41" s="146"/>
      <c r="J41" s="46"/>
    </row>
    <row r="42" spans="1:13" ht="19.8" x14ac:dyDescent="0.3">
      <c r="A42" s="62">
        <v>34</v>
      </c>
      <c r="B42" s="1" t="s">
        <v>24</v>
      </c>
      <c r="C42" s="141" t="s">
        <v>235</v>
      </c>
      <c r="D42" s="142"/>
      <c r="E42" s="51" t="s">
        <v>22</v>
      </c>
      <c r="F42" s="64">
        <v>75</v>
      </c>
      <c r="G42" s="1" t="s">
        <v>24</v>
      </c>
      <c r="H42" s="145"/>
      <c r="I42" s="146"/>
      <c r="J42" s="46"/>
    </row>
    <row r="43" spans="1:13" ht="19.8" x14ac:dyDescent="0.3">
      <c r="A43" s="62">
        <v>35</v>
      </c>
      <c r="B43" s="1" t="s">
        <v>24</v>
      </c>
      <c r="C43" s="141" t="s">
        <v>103</v>
      </c>
      <c r="D43" s="142"/>
      <c r="E43" s="51" t="s">
        <v>22</v>
      </c>
      <c r="F43" s="64">
        <v>76</v>
      </c>
      <c r="G43" s="1" t="s">
        <v>24</v>
      </c>
      <c r="H43" s="145"/>
      <c r="I43" s="146"/>
      <c r="J43" s="46"/>
    </row>
    <row r="44" spans="1:13" ht="19.8" x14ac:dyDescent="0.3">
      <c r="A44" s="62">
        <v>36</v>
      </c>
      <c r="B44" s="1" t="s">
        <v>24</v>
      </c>
      <c r="C44" s="141"/>
      <c r="D44" s="142"/>
      <c r="E44" s="52"/>
      <c r="F44" s="64">
        <v>77</v>
      </c>
      <c r="G44" s="1" t="s">
        <v>24</v>
      </c>
      <c r="H44" s="145"/>
      <c r="I44" s="146"/>
      <c r="J44" s="46"/>
    </row>
    <row r="45" spans="1:13" ht="19.8" x14ac:dyDescent="0.3">
      <c r="A45" s="62">
        <v>37</v>
      </c>
      <c r="B45" s="1" t="s">
        <v>24</v>
      </c>
      <c r="C45" s="141"/>
      <c r="D45" s="142"/>
      <c r="E45" s="52"/>
      <c r="F45" s="64">
        <v>78</v>
      </c>
      <c r="G45" s="1" t="s">
        <v>24</v>
      </c>
      <c r="H45" s="145"/>
      <c r="I45" s="146"/>
      <c r="J45" s="46"/>
    </row>
    <row r="46" spans="1:13" ht="19.8" x14ac:dyDescent="0.3">
      <c r="A46" s="62">
        <v>38</v>
      </c>
      <c r="B46" s="1" t="s">
        <v>24</v>
      </c>
      <c r="C46" s="141"/>
      <c r="D46" s="142"/>
      <c r="E46" s="52"/>
      <c r="F46" s="64">
        <v>79</v>
      </c>
      <c r="G46" s="1" t="s">
        <v>24</v>
      </c>
      <c r="H46" s="145"/>
      <c r="I46" s="146"/>
      <c r="J46" s="46"/>
    </row>
    <row r="47" spans="1:13" ht="19.8" x14ac:dyDescent="0.3">
      <c r="A47" s="62">
        <v>39</v>
      </c>
      <c r="B47" s="1" t="s">
        <v>24</v>
      </c>
      <c r="C47" s="140"/>
      <c r="D47" s="140"/>
      <c r="E47" s="52"/>
      <c r="F47" s="64">
        <v>80</v>
      </c>
      <c r="G47" s="1" t="s">
        <v>24</v>
      </c>
      <c r="H47" s="145"/>
      <c r="I47" s="146"/>
      <c r="J47" s="46"/>
      <c r="M47" s="46"/>
    </row>
    <row r="48" spans="1:13" ht="19.8" x14ac:dyDescent="0.3">
      <c r="A48" s="62">
        <v>40</v>
      </c>
      <c r="B48" s="1" t="s">
        <v>24</v>
      </c>
      <c r="C48" s="140"/>
      <c r="D48" s="140"/>
      <c r="E48" s="52"/>
      <c r="F48" s="64">
        <v>81</v>
      </c>
      <c r="G48" s="1" t="s">
        <v>24</v>
      </c>
      <c r="H48" s="145"/>
      <c r="I48" s="146"/>
      <c r="J48" s="46"/>
    </row>
    <row r="49" spans="1:10" ht="20.399999999999999" thickBot="1" x14ac:dyDescent="0.35">
      <c r="A49" s="63">
        <v>41</v>
      </c>
      <c r="B49" s="56" t="s">
        <v>24</v>
      </c>
      <c r="C49" s="149"/>
      <c r="D49" s="149"/>
      <c r="E49" s="57"/>
      <c r="F49" s="65">
        <v>82</v>
      </c>
      <c r="G49" s="56" t="s">
        <v>24</v>
      </c>
      <c r="H49" s="150"/>
      <c r="I49" s="151"/>
      <c r="J49" s="58"/>
    </row>
  </sheetData>
  <mergeCells count="106">
    <mergeCell ref="A1:J1"/>
    <mergeCell ref="A2:J2"/>
    <mergeCell ref="A3:B4"/>
    <mergeCell ref="C3:E3"/>
    <mergeCell ref="F3:G4"/>
    <mergeCell ref="H3:J3"/>
    <mergeCell ref="C4:E4"/>
    <mergeCell ref="H4:J4"/>
    <mergeCell ref="A7:B7"/>
    <mergeCell ref="C7:D7"/>
    <mergeCell ref="F7:G7"/>
    <mergeCell ref="H7:I7"/>
    <mergeCell ref="A8:B8"/>
    <mergeCell ref="C8:D8"/>
    <mergeCell ref="F8:G8"/>
    <mergeCell ref="H8:I8"/>
    <mergeCell ref="A5:B5"/>
    <mergeCell ref="C5:E5"/>
    <mergeCell ref="F5:G5"/>
    <mergeCell ref="H5:J5"/>
    <mergeCell ref="A6:B6"/>
    <mergeCell ref="C6:E6"/>
    <mergeCell ref="F6:G6"/>
    <mergeCell ref="H6:J6"/>
    <mergeCell ref="C12:D12"/>
    <mergeCell ref="H12:I12"/>
    <mergeCell ref="C13:D13"/>
    <mergeCell ref="H13:I13"/>
    <mergeCell ref="C14:D14"/>
    <mergeCell ref="H14:I14"/>
    <mergeCell ref="C9:D9"/>
    <mergeCell ref="H9:I9"/>
    <mergeCell ref="C10:D10"/>
    <mergeCell ref="H10:I10"/>
    <mergeCell ref="C11:D11"/>
    <mergeCell ref="H11:I11"/>
    <mergeCell ref="C18:D18"/>
    <mergeCell ref="H18:I18"/>
    <mergeCell ref="C19:D19"/>
    <mergeCell ref="H19:I19"/>
    <mergeCell ref="C20:D20"/>
    <mergeCell ref="H20:I20"/>
    <mergeCell ref="C15:D15"/>
    <mergeCell ref="H15:I15"/>
    <mergeCell ref="C16:D16"/>
    <mergeCell ref="H16:I16"/>
    <mergeCell ref="C17:D17"/>
    <mergeCell ref="H17:I17"/>
    <mergeCell ref="C24:D24"/>
    <mergeCell ref="H24:I24"/>
    <mergeCell ref="C25:D25"/>
    <mergeCell ref="H25:I25"/>
    <mergeCell ref="C26:D26"/>
    <mergeCell ref="H26:I26"/>
    <mergeCell ref="C21:D21"/>
    <mergeCell ref="H21:I21"/>
    <mergeCell ref="C22:D22"/>
    <mergeCell ref="H22:I22"/>
    <mergeCell ref="C23:D23"/>
    <mergeCell ref="H23:I23"/>
    <mergeCell ref="C30:D30"/>
    <mergeCell ref="H30:I30"/>
    <mergeCell ref="C31:D31"/>
    <mergeCell ref="H31:I31"/>
    <mergeCell ref="C32:D32"/>
    <mergeCell ref="H32:I32"/>
    <mergeCell ref="C27:D27"/>
    <mergeCell ref="H27:I27"/>
    <mergeCell ref="C28:D28"/>
    <mergeCell ref="H28:I28"/>
    <mergeCell ref="C29:D29"/>
    <mergeCell ref="H29:I29"/>
    <mergeCell ref="C36:D36"/>
    <mergeCell ref="H36:I36"/>
    <mergeCell ref="C37:D37"/>
    <mergeCell ref="H37:I37"/>
    <mergeCell ref="C38:D38"/>
    <mergeCell ref="H38:I38"/>
    <mergeCell ref="C33:D33"/>
    <mergeCell ref="H33:I33"/>
    <mergeCell ref="C34:D34"/>
    <mergeCell ref="H34:I34"/>
    <mergeCell ref="C35:D35"/>
    <mergeCell ref="H35:I35"/>
    <mergeCell ref="C42:D42"/>
    <mergeCell ref="H42:I42"/>
    <mergeCell ref="C43:D43"/>
    <mergeCell ref="H43:I43"/>
    <mergeCell ref="C44:D44"/>
    <mergeCell ref="H44:I44"/>
    <mergeCell ref="C39:D39"/>
    <mergeCell ref="H39:I39"/>
    <mergeCell ref="C40:D40"/>
    <mergeCell ref="H40:I40"/>
    <mergeCell ref="C41:D41"/>
    <mergeCell ref="H41:I41"/>
    <mergeCell ref="C48:D48"/>
    <mergeCell ref="H48:I48"/>
    <mergeCell ref="C49:D49"/>
    <mergeCell ref="H49:I49"/>
    <mergeCell ref="C45:D45"/>
    <mergeCell ref="H45:I45"/>
    <mergeCell ref="C46:D46"/>
    <mergeCell ref="H46:I46"/>
    <mergeCell ref="C47:D47"/>
    <mergeCell ref="H47:I47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82536-5775-4BA2-B254-4E2D83C8D71E}">
  <dimension ref="A1:K23"/>
  <sheetViews>
    <sheetView workbookViewId="0">
      <selection activeCell="H12" sqref="H12"/>
    </sheetView>
  </sheetViews>
  <sheetFormatPr defaultRowHeight="16.2" x14ac:dyDescent="0.3"/>
  <cols>
    <col min="1" max="1" width="6.6640625" style="15" customWidth="1"/>
    <col min="2" max="2" width="12.6640625" style="15" customWidth="1"/>
    <col min="3" max="10" width="6.6640625" style="15" customWidth="1"/>
    <col min="11" max="11" width="19" style="15" bestFit="1" customWidth="1"/>
    <col min="12" max="12" width="3.21875" style="15" customWidth="1"/>
    <col min="13" max="250" width="8.88671875" style="15"/>
    <col min="251" max="251" width="7.6640625" style="15" customWidth="1"/>
    <col min="252" max="252" width="11.21875" style="15" customWidth="1"/>
    <col min="253" max="258" width="7.44140625" style="15" customWidth="1"/>
    <col min="259" max="259" width="7.88671875" style="15" customWidth="1"/>
    <col min="260" max="260" width="9.21875" style="15" customWidth="1"/>
    <col min="261" max="261" width="10.6640625" style="15" customWidth="1"/>
    <col min="262" max="262" width="3.21875" style="15" customWidth="1"/>
    <col min="263" max="506" width="8.88671875" style="15"/>
    <col min="507" max="507" width="7.6640625" style="15" customWidth="1"/>
    <col min="508" max="508" width="11.21875" style="15" customWidth="1"/>
    <col min="509" max="514" width="7.44140625" style="15" customWidth="1"/>
    <col min="515" max="515" width="7.88671875" style="15" customWidth="1"/>
    <col min="516" max="516" width="9.21875" style="15" customWidth="1"/>
    <col min="517" max="517" width="10.6640625" style="15" customWidth="1"/>
    <col min="518" max="518" width="3.21875" style="15" customWidth="1"/>
    <col min="519" max="762" width="8.88671875" style="15"/>
    <col min="763" max="763" width="7.6640625" style="15" customWidth="1"/>
    <col min="764" max="764" width="11.21875" style="15" customWidth="1"/>
    <col min="765" max="770" width="7.44140625" style="15" customWidth="1"/>
    <col min="771" max="771" width="7.88671875" style="15" customWidth="1"/>
    <col min="772" max="772" width="9.21875" style="15" customWidth="1"/>
    <col min="773" max="773" width="10.6640625" style="15" customWidth="1"/>
    <col min="774" max="774" width="3.21875" style="15" customWidth="1"/>
    <col min="775" max="1018" width="8.88671875" style="15"/>
    <col min="1019" max="1019" width="7.6640625" style="15" customWidth="1"/>
    <col min="1020" max="1020" width="11.21875" style="15" customWidth="1"/>
    <col min="1021" max="1026" width="7.44140625" style="15" customWidth="1"/>
    <col min="1027" max="1027" width="7.88671875" style="15" customWidth="1"/>
    <col min="1028" max="1028" width="9.21875" style="15" customWidth="1"/>
    <col min="1029" max="1029" width="10.6640625" style="15" customWidth="1"/>
    <col min="1030" max="1030" width="3.21875" style="15" customWidth="1"/>
    <col min="1031" max="1274" width="8.88671875" style="15"/>
    <col min="1275" max="1275" width="7.6640625" style="15" customWidth="1"/>
    <col min="1276" max="1276" width="11.21875" style="15" customWidth="1"/>
    <col min="1277" max="1282" width="7.44140625" style="15" customWidth="1"/>
    <col min="1283" max="1283" width="7.88671875" style="15" customWidth="1"/>
    <col min="1284" max="1284" width="9.21875" style="15" customWidth="1"/>
    <col min="1285" max="1285" width="10.6640625" style="15" customWidth="1"/>
    <col min="1286" max="1286" width="3.21875" style="15" customWidth="1"/>
    <col min="1287" max="1530" width="8.88671875" style="15"/>
    <col min="1531" max="1531" width="7.6640625" style="15" customWidth="1"/>
    <col min="1532" max="1532" width="11.21875" style="15" customWidth="1"/>
    <col min="1533" max="1538" width="7.44140625" style="15" customWidth="1"/>
    <col min="1539" max="1539" width="7.88671875" style="15" customWidth="1"/>
    <col min="1540" max="1540" width="9.21875" style="15" customWidth="1"/>
    <col min="1541" max="1541" width="10.6640625" style="15" customWidth="1"/>
    <col min="1542" max="1542" width="3.21875" style="15" customWidth="1"/>
    <col min="1543" max="1786" width="8.88671875" style="15"/>
    <col min="1787" max="1787" width="7.6640625" style="15" customWidth="1"/>
    <col min="1788" max="1788" width="11.21875" style="15" customWidth="1"/>
    <col min="1789" max="1794" width="7.44140625" style="15" customWidth="1"/>
    <col min="1795" max="1795" width="7.88671875" style="15" customWidth="1"/>
    <col min="1796" max="1796" width="9.21875" style="15" customWidth="1"/>
    <col min="1797" max="1797" width="10.6640625" style="15" customWidth="1"/>
    <col min="1798" max="1798" width="3.21875" style="15" customWidth="1"/>
    <col min="1799" max="2042" width="8.88671875" style="15"/>
    <col min="2043" max="2043" width="7.6640625" style="15" customWidth="1"/>
    <col min="2044" max="2044" width="11.21875" style="15" customWidth="1"/>
    <col min="2045" max="2050" width="7.44140625" style="15" customWidth="1"/>
    <col min="2051" max="2051" width="7.88671875" style="15" customWidth="1"/>
    <col min="2052" max="2052" width="9.21875" style="15" customWidth="1"/>
    <col min="2053" max="2053" width="10.6640625" style="15" customWidth="1"/>
    <col min="2054" max="2054" width="3.21875" style="15" customWidth="1"/>
    <col min="2055" max="2298" width="8.88671875" style="15"/>
    <col min="2299" max="2299" width="7.6640625" style="15" customWidth="1"/>
    <col min="2300" max="2300" width="11.21875" style="15" customWidth="1"/>
    <col min="2301" max="2306" width="7.44140625" style="15" customWidth="1"/>
    <col min="2307" max="2307" width="7.88671875" style="15" customWidth="1"/>
    <col min="2308" max="2308" width="9.21875" style="15" customWidth="1"/>
    <col min="2309" max="2309" width="10.6640625" style="15" customWidth="1"/>
    <col min="2310" max="2310" width="3.21875" style="15" customWidth="1"/>
    <col min="2311" max="2554" width="8.88671875" style="15"/>
    <col min="2555" max="2555" width="7.6640625" style="15" customWidth="1"/>
    <col min="2556" max="2556" width="11.21875" style="15" customWidth="1"/>
    <col min="2557" max="2562" width="7.44140625" style="15" customWidth="1"/>
    <col min="2563" max="2563" width="7.88671875" style="15" customWidth="1"/>
    <col min="2564" max="2564" width="9.21875" style="15" customWidth="1"/>
    <col min="2565" max="2565" width="10.6640625" style="15" customWidth="1"/>
    <col min="2566" max="2566" width="3.21875" style="15" customWidth="1"/>
    <col min="2567" max="2810" width="8.88671875" style="15"/>
    <col min="2811" max="2811" width="7.6640625" style="15" customWidth="1"/>
    <col min="2812" max="2812" width="11.21875" style="15" customWidth="1"/>
    <col min="2813" max="2818" width="7.44140625" style="15" customWidth="1"/>
    <col min="2819" max="2819" width="7.88671875" style="15" customWidth="1"/>
    <col min="2820" max="2820" width="9.21875" style="15" customWidth="1"/>
    <col min="2821" max="2821" width="10.6640625" style="15" customWidth="1"/>
    <col min="2822" max="2822" width="3.21875" style="15" customWidth="1"/>
    <col min="2823" max="3066" width="8.88671875" style="15"/>
    <col min="3067" max="3067" width="7.6640625" style="15" customWidth="1"/>
    <col min="3068" max="3068" width="11.21875" style="15" customWidth="1"/>
    <col min="3069" max="3074" width="7.44140625" style="15" customWidth="1"/>
    <col min="3075" max="3075" width="7.88671875" style="15" customWidth="1"/>
    <col min="3076" max="3076" width="9.21875" style="15" customWidth="1"/>
    <col min="3077" max="3077" width="10.6640625" style="15" customWidth="1"/>
    <col min="3078" max="3078" width="3.21875" style="15" customWidth="1"/>
    <col min="3079" max="3322" width="8.88671875" style="15"/>
    <col min="3323" max="3323" width="7.6640625" style="15" customWidth="1"/>
    <col min="3324" max="3324" width="11.21875" style="15" customWidth="1"/>
    <col min="3325" max="3330" width="7.44140625" style="15" customWidth="1"/>
    <col min="3331" max="3331" width="7.88671875" style="15" customWidth="1"/>
    <col min="3332" max="3332" width="9.21875" style="15" customWidth="1"/>
    <col min="3333" max="3333" width="10.6640625" style="15" customWidth="1"/>
    <col min="3334" max="3334" width="3.21875" style="15" customWidth="1"/>
    <col min="3335" max="3578" width="8.88671875" style="15"/>
    <col min="3579" max="3579" width="7.6640625" style="15" customWidth="1"/>
    <col min="3580" max="3580" width="11.21875" style="15" customWidth="1"/>
    <col min="3581" max="3586" width="7.44140625" style="15" customWidth="1"/>
    <col min="3587" max="3587" width="7.88671875" style="15" customWidth="1"/>
    <col min="3588" max="3588" width="9.21875" style="15" customWidth="1"/>
    <col min="3589" max="3589" width="10.6640625" style="15" customWidth="1"/>
    <col min="3590" max="3590" width="3.21875" style="15" customWidth="1"/>
    <col min="3591" max="3834" width="8.88671875" style="15"/>
    <col min="3835" max="3835" width="7.6640625" style="15" customWidth="1"/>
    <col min="3836" max="3836" width="11.21875" style="15" customWidth="1"/>
    <col min="3837" max="3842" width="7.44140625" style="15" customWidth="1"/>
    <col min="3843" max="3843" width="7.88671875" style="15" customWidth="1"/>
    <col min="3844" max="3844" width="9.21875" style="15" customWidth="1"/>
    <col min="3845" max="3845" width="10.6640625" style="15" customWidth="1"/>
    <col min="3846" max="3846" width="3.21875" style="15" customWidth="1"/>
    <col min="3847" max="4090" width="8.88671875" style="15"/>
    <col min="4091" max="4091" width="7.6640625" style="15" customWidth="1"/>
    <col min="4092" max="4092" width="11.21875" style="15" customWidth="1"/>
    <col min="4093" max="4098" width="7.44140625" style="15" customWidth="1"/>
    <col min="4099" max="4099" width="7.88671875" style="15" customWidth="1"/>
    <col min="4100" max="4100" width="9.21875" style="15" customWidth="1"/>
    <col min="4101" max="4101" width="10.6640625" style="15" customWidth="1"/>
    <col min="4102" max="4102" width="3.21875" style="15" customWidth="1"/>
    <col min="4103" max="4346" width="8.88671875" style="15"/>
    <col min="4347" max="4347" width="7.6640625" style="15" customWidth="1"/>
    <col min="4348" max="4348" width="11.21875" style="15" customWidth="1"/>
    <col min="4349" max="4354" width="7.44140625" style="15" customWidth="1"/>
    <col min="4355" max="4355" width="7.88671875" style="15" customWidth="1"/>
    <col min="4356" max="4356" width="9.21875" style="15" customWidth="1"/>
    <col min="4357" max="4357" width="10.6640625" style="15" customWidth="1"/>
    <col min="4358" max="4358" width="3.21875" style="15" customWidth="1"/>
    <col min="4359" max="4602" width="8.88671875" style="15"/>
    <col min="4603" max="4603" width="7.6640625" style="15" customWidth="1"/>
    <col min="4604" max="4604" width="11.21875" style="15" customWidth="1"/>
    <col min="4605" max="4610" width="7.44140625" style="15" customWidth="1"/>
    <col min="4611" max="4611" width="7.88671875" style="15" customWidth="1"/>
    <col min="4612" max="4612" width="9.21875" style="15" customWidth="1"/>
    <col min="4613" max="4613" width="10.6640625" style="15" customWidth="1"/>
    <col min="4614" max="4614" width="3.21875" style="15" customWidth="1"/>
    <col min="4615" max="4858" width="8.88671875" style="15"/>
    <col min="4859" max="4859" width="7.6640625" style="15" customWidth="1"/>
    <col min="4860" max="4860" width="11.21875" style="15" customWidth="1"/>
    <col min="4861" max="4866" width="7.44140625" style="15" customWidth="1"/>
    <col min="4867" max="4867" width="7.88671875" style="15" customWidth="1"/>
    <col min="4868" max="4868" width="9.21875" style="15" customWidth="1"/>
    <col min="4869" max="4869" width="10.6640625" style="15" customWidth="1"/>
    <col min="4870" max="4870" width="3.21875" style="15" customWidth="1"/>
    <col min="4871" max="5114" width="8.88671875" style="15"/>
    <col min="5115" max="5115" width="7.6640625" style="15" customWidth="1"/>
    <col min="5116" max="5116" width="11.21875" style="15" customWidth="1"/>
    <col min="5117" max="5122" width="7.44140625" style="15" customWidth="1"/>
    <col min="5123" max="5123" width="7.88671875" style="15" customWidth="1"/>
    <col min="5124" max="5124" width="9.21875" style="15" customWidth="1"/>
    <col min="5125" max="5125" width="10.6640625" style="15" customWidth="1"/>
    <col min="5126" max="5126" width="3.21875" style="15" customWidth="1"/>
    <col min="5127" max="5370" width="8.88671875" style="15"/>
    <col min="5371" max="5371" width="7.6640625" style="15" customWidth="1"/>
    <col min="5372" max="5372" width="11.21875" style="15" customWidth="1"/>
    <col min="5373" max="5378" width="7.44140625" style="15" customWidth="1"/>
    <col min="5379" max="5379" width="7.88671875" style="15" customWidth="1"/>
    <col min="5380" max="5380" width="9.21875" style="15" customWidth="1"/>
    <col min="5381" max="5381" width="10.6640625" style="15" customWidth="1"/>
    <col min="5382" max="5382" width="3.21875" style="15" customWidth="1"/>
    <col min="5383" max="5626" width="8.88671875" style="15"/>
    <col min="5627" max="5627" width="7.6640625" style="15" customWidth="1"/>
    <col min="5628" max="5628" width="11.21875" style="15" customWidth="1"/>
    <col min="5629" max="5634" width="7.44140625" style="15" customWidth="1"/>
    <col min="5635" max="5635" width="7.88671875" style="15" customWidth="1"/>
    <col min="5636" max="5636" width="9.21875" style="15" customWidth="1"/>
    <col min="5637" max="5637" width="10.6640625" style="15" customWidth="1"/>
    <col min="5638" max="5638" width="3.21875" style="15" customWidth="1"/>
    <col min="5639" max="5882" width="8.88671875" style="15"/>
    <col min="5883" max="5883" width="7.6640625" style="15" customWidth="1"/>
    <col min="5884" max="5884" width="11.21875" style="15" customWidth="1"/>
    <col min="5885" max="5890" width="7.44140625" style="15" customWidth="1"/>
    <col min="5891" max="5891" width="7.88671875" style="15" customWidth="1"/>
    <col min="5892" max="5892" width="9.21875" style="15" customWidth="1"/>
    <col min="5893" max="5893" width="10.6640625" style="15" customWidth="1"/>
    <col min="5894" max="5894" width="3.21875" style="15" customWidth="1"/>
    <col min="5895" max="6138" width="8.88671875" style="15"/>
    <col min="6139" max="6139" width="7.6640625" style="15" customWidth="1"/>
    <col min="6140" max="6140" width="11.21875" style="15" customWidth="1"/>
    <col min="6141" max="6146" width="7.44140625" style="15" customWidth="1"/>
    <col min="6147" max="6147" width="7.88671875" style="15" customWidth="1"/>
    <col min="6148" max="6148" width="9.21875" style="15" customWidth="1"/>
    <col min="6149" max="6149" width="10.6640625" style="15" customWidth="1"/>
    <col min="6150" max="6150" width="3.21875" style="15" customWidth="1"/>
    <col min="6151" max="6394" width="8.88671875" style="15"/>
    <col min="6395" max="6395" width="7.6640625" style="15" customWidth="1"/>
    <col min="6396" max="6396" width="11.21875" style="15" customWidth="1"/>
    <col min="6397" max="6402" width="7.44140625" style="15" customWidth="1"/>
    <col min="6403" max="6403" width="7.88671875" style="15" customWidth="1"/>
    <col min="6404" max="6404" width="9.21875" style="15" customWidth="1"/>
    <col min="6405" max="6405" width="10.6640625" style="15" customWidth="1"/>
    <col min="6406" max="6406" width="3.21875" style="15" customWidth="1"/>
    <col min="6407" max="6650" width="8.88671875" style="15"/>
    <col min="6651" max="6651" width="7.6640625" style="15" customWidth="1"/>
    <col min="6652" max="6652" width="11.21875" style="15" customWidth="1"/>
    <col min="6653" max="6658" width="7.44140625" style="15" customWidth="1"/>
    <col min="6659" max="6659" width="7.88671875" style="15" customWidth="1"/>
    <col min="6660" max="6660" width="9.21875" style="15" customWidth="1"/>
    <col min="6661" max="6661" width="10.6640625" style="15" customWidth="1"/>
    <col min="6662" max="6662" width="3.21875" style="15" customWidth="1"/>
    <col min="6663" max="6906" width="8.88671875" style="15"/>
    <col min="6907" max="6907" width="7.6640625" style="15" customWidth="1"/>
    <col min="6908" max="6908" width="11.21875" style="15" customWidth="1"/>
    <col min="6909" max="6914" width="7.44140625" style="15" customWidth="1"/>
    <col min="6915" max="6915" width="7.88671875" style="15" customWidth="1"/>
    <col min="6916" max="6916" width="9.21875" style="15" customWidth="1"/>
    <col min="6917" max="6917" width="10.6640625" style="15" customWidth="1"/>
    <col min="6918" max="6918" width="3.21875" style="15" customWidth="1"/>
    <col min="6919" max="7162" width="8.88671875" style="15"/>
    <col min="7163" max="7163" width="7.6640625" style="15" customWidth="1"/>
    <col min="7164" max="7164" width="11.21875" style="15" customWidth="1"/>
    <col min="7165" max="7170" width="7.44140625" style="15" customWidth="1"/>
    <col min="7171" max="7171" width="7.88671875" style="15" customWidth="1"/>
    <col min="7172" max="7172" width="9.21875" style="15" customWidth="1"/>
    <col min="7173" max="7173" width="10.6640625" style="15" customWidth="1"/>
    <col min="7174" max="7174" width="3.21875" style="15" customWidth="1"/>
    <col min="7175" max="7418" width="8.88671875" style="15"/>
    <col min="7419" max="7419" width="7.6640625" style="15" customWidth="1"/>
    <col min="7420" max="7420" width="11.21875" style="15" customWidth="1"/>
    <col min="7421" max="7426" width="7.44140625" style="15" customWidth="1"/>
    <col min="7427" max="7427" width="7.88671875" style="15" customWidth="1"/>
    <col min="7428" max="7428" width="9.21875" style="15" customWidth="1"/>
    <col min="7429" max="7429" width="10.6640625" style="15" customWidth="1"/>
    <col min="7430" max="7430" width="3.21875" style="15" customWidth="1"/>
    <col min="7431" max="7674" width="8.88671875" style="15"/>
    <col min="7675" max="7675" width="7.6640625" style="15" customWidth="1"/>
    <col min="7676" max="7676" width="11.21875" style="15" customWidth="1"/>
    <col min="7677" max="7682" width="7.44140625" style="15" customWidth="1"/>
    <col min="7683" max="7683" width="7.88671875" style="15" customWidth="1"/>
    <col min="7684" max="7684" width="9.21875" style="15" customWidth="1"/>
    <col min="7685" max="7685" width="10.6640625" style="15" customWidth="1"/>
    <col min="7686" max="7686" width="3.21875" style="15" customWidth="1"/>
    <col min="7687" max="7930" width="8.88671875" style="15"/>
    <col min="7931" max="7931" width="7.6640625" style="15" customWidth="1"/>
    <col min="7932" max="7932" width="11.21875" style="15" customWidth="1"/>
    <col min="7933" max="7938" width="7.44140625" style="15" customWidth="1"/>
    <col min="7939" max="7939" width="7.88671875" style="15" customWidth="1"/>
    <col min="7940" max="7940" width="9.21875" style="15" customWidth="1"/>
    <col min="7941" max="7941" width="10.6640625" style="15" customWidth="1"/>
    <col min="7942" max="7942" width="3.21875" style="15" customWidth="1"/>
    <col min="7943" max="8186" width="8.88671875" style="15"/>
    <col min="8187" max="8187" width="7.6640625" style="15" customWidth="1"/>
    <col min="8188" max="8188" width="11.21875" style="15" customWidth="1"/>
    <col min="8189" max="8194" width="7.44140625" style="15" customWidth="1"/>
    <col min="8195" max="8195" width="7.88671875" style="15" customWidth="1"/>
    <col min="8196" max="8196" width="9.21875" style="15" customWidth="1"/>
    <col min="8197" max="8197" width="10.6640625" style="15" customWidth="1"/>
    <col min="8198" max="8198" width="3.21875" style="15" customWidth="1"/>
    <col min="8199" max="8442" width="8.88671875" style="15"/>
    <col min="8443" max="8443" width="7.6640625" style="15" customWidth="1"/>
    <col min="8444" max="8444" width="11.21875" style="15" customWidth="1"/>
    <col min="8445" max="8450" width="7.44140625" style="15" customWidth="1"/>
    <col min="8451" max="8451" width="7.88671875" style="15" customWidth="1"/>
    <col min="8452" max="8452" width="9.21875" style="15" customWidth="1"/>
    <col min="8453" max="8453" width="10.6640625" style="15" customWidth="1"/>
    <col min="8454" max="8454" width="3.21875" style="15" customWidth="1"/>
    <col min="8455" max="8698" width="8.88671875" style="15"/>
    <col min="8699" max="8699" width="7.6640625" style="15" customWidth="1"/>
    <col min="8700" max="8700" width="11.21875" style="15" customWidth="1"/>
    <col min="8701" max="8706" width="7.44140625" style="15" customWidth="1"/>
    <col min="8707" max="8707" width="7.88671875" style="15" customWidth="1"/>
    <col min="8708" max="8708" width="9.21875" style="15" customWidth="1"/>
    <col min="8709" max="8709" width="10.6640625" style="15" customWidth="1"/>
    <col min="8710" max="8710" width="3.21875" style="15" customWidth="1"/>
    <col min="8711" max="8954" width="8.88671875" style="15"/>
    <col min="8955" max="8955" width="7.6640625" style="15" customWidth="1"/>
    <col min="8956" max="8956" width="11.21875" style="15" customWidth="1"/>
    <col min="8957" max="8962" width="7.44140625" style="15" customWidth="1"/>
    <col min="8963" max="8963" width="7.88671875" style="15" customWidth="1"/>
    <col min="8964" max="8964" width="9.21875" style="15" customWidth="1"/>
    <col min="8965" max="8965" width="10.6640625" style="15" customWidth="1"/>
    <col min="8966" max="8966" width="3.21875" style="15" customWidth="1"/>
    <col min="8967" max="9210" width="8.88671875" style="15"/>
    <col min="9211" max="9211" width="7.6640625" style="15" customWidth="1"/>
    <col min="9212" max="9212" width="11.21875" style="15" customWidth="1"/>
    <col min="9213" max="9218" width="7.44140625" style="15" customWidth="1"/>
    <col min="9219" max="9219" width="7.88671875" style="15" customWidth="1"/>
    <col min="9220" max="9220" width="9.21875" style="15" customWidth="1"/>
    <col min="9221" max="9221" width="10.6640625" style="15" customWidth="1"/>
    <col min="9222" max="9222" width="3.21875" style="15" customWidth="1"/>
    <col min="9223" max="9466" width="8.88671875" style="15"/>
    <col min="9467" max="9467" width="7.6640625" style="15" customWidth="1"/>
    <col min="9468" max="9468" width="11.21875" style="15" customWidth="1"/>
    <col min="9469" max="9474" width="7.44140625" style="15" customWidth="1"/>
    <col min="9475" max="9475" width="7.88671875" style="15" customWidth="1"/>
    <col min="9476" max="9476" width="9.21875" style="15" customWidth="1"/>
    <col min="9477" max="9477" width="10.6640625" style="15" customWidth="1"/>
    <col min="9478" max="9478" width="3.21875" style="15" customWidth="1"/>
    <col min="9479" max="9722" width="8.88671875" style="15"/>
    <col min="9723" max="9723" width="7.6640625" style="15" customWidth="1"/>
    <col min="9724" max="9724" width="11.21875" style="15" customWidth="1"/>
    <col min="9725" max="9730" width="7.44140625" style="15" customWidth="1"/>
    <col min="9731" max="9731" width="7.88671875" style="15" customWidth="1"/>
    <col min="9732" max="9732" width="9.21875" style="15" customWidth="1"/>
    <col min="9733" max="9733" width="10.6640625" style="15" customWidth="1"/>
    <col min="9734" max="9734" width="3.21875" style="15" customWidth="1"/>
    <col min="9735" max="9978" width="8.88671875" style="15"/>
    <col min="9979" max="9979" width="7.6640625" style="15" customWidth="1"/>
    <col min="9980" max="9980" width="11.21875" style="15" customWidth="1"/>
    <col min="9981" max="9986" width="7.44140625" style="15" customWidth="1"/>
    <col min="9987" max="9987" width="7.88671875" style="15" customWidth="1"/>
    <col min="9988" max="9988" width="9.21875" style="15" customWidth="1"/>
    <col min="9989" max="9989" width="10.6640625" style="15" customWidth="1"/>
    <col min="9990" max="9990" width="3.21875" style="15" customWidth="1"/>
    <col min="9991" max="10234" width="8.88671875" style="15"/>
    <col min="10235" max="10235" width="7.6640625" style="15" customWidth="1"/>
    <col min="10236" max="10236" width="11.21875" style="15" customWidth="1"/>
    <col min="10237" max="10242" width="7.44140625" style="15" customWidth="1"/>
    <col min="10243" max="10243" width="7.88671875" style="15" customWidth="1"/>
    <col min="10244" max="10244" width="9.21875" style="15" customWidth="1"/>
    <col min="10245" max="10245" width="10.6640625" style="15" customWidth="1"/>
    <col min="10246" max="10246" width="3.21875" style="15" customWidth="1"/>
    <col min="10247" max="10490" width="8.88671875" style="15"/>
    <col min="10491" max="10491" width="7.6640625" style="15" customWidth="1"/>
    <col min="10492" max="10492" width="11.21875" style="15" customWidth="1"/>
    <col min="10493" max="10498" width="7.44140625" style="15" customWidth="1"/>
    <col min="10499" max="10499" width="7.88671875" style="15" customWidth="1"/>
    <col min="10500" max="10500" width="9.21875" style="15" customWidth="1"/>
    <col min="10501" max="10501" width="10.6640625" style="15" customWidth="1"/>
    <col min="10502" max="10502" width="3.21875" style="15" customWidth="1"/>
    <col min="10503" max="10746" width="8.88671875" style="15"/>
    <col min="10747" max="10747" width="7.6640625" style="15" customWidth="1"/>
    <col min="10748" max="10748" width="11.21875" style="15" customWidth="1"/>
    <col min="10749" max="10754" width="7.44140625" style="15" customWidth="1"/>
    <col min="10755" max="10755" width="7.88671875" style="15" customWidth="1"/>
    <col min="10756" max="10756" width="9.21875" style="15" customWidth="1"/>
    <col min="10757" max="10757" width="10.6640625" style="15" customWidth="1"/>
    <col min="10758" max="10758" width="3.21875" style="15" customWidth="1"/>
    <col min="10759" max="11002" width="8.88671875" style="15"/>
    <col min="11003" max="11003" width="7.6640625" style="15" customWidth="1"/>
    <col min="11004" max="11004" width="11.21875" style="15" customWidth="1"/>
    <col min="11005" max="11010" width="7.44140625" style="15" customWidth="1"/>
    <col min="11011" max="11011" width="7.88671875" style="15" customWidth="1"/>
    <col min="11012" max="11012" width="9.21875" style="15" customWidth="1"/>
    <col min="11013" max="11013" width="10.6640625" style="15" customWidth="1"/>
    <col min="11014" max="11014" width="3.21875" style="15" customWidth="1"/>
    <col min="11015" max="11258" width="8.88671875" style="15"/>
    <col min="11259" max="11259" width="7.6640625" style="15" customWidth="1"/>
    <col min="11260" max="11260" width="11.21875" style="15" customWidth="1"/>
    <col min="11261" max="11266" width="7.44140625" style="15" customWidth="1"/>
    <col min="11267" max="11267" width="7.88671875" style="15" customWidth="1"/>
    <col min="11268" max="11268" width="9.21875" style="15" customWidth="1"/>
    <col min="11269" max="11269" width="10.6640625" style="15" customWidth="1"/>
    <col min="11270" max="11270" width="3.21875" style="15" customWidth="1"/>
    <col min="11271" max="11514" width="8.88671875" style="15"/>
    <col min="11515" max="11515" width="7.6640625" style="15" customWidth="1"/>
    <col min="11516" max="11516" width="11.21875" style="15" customWidth="1"/>
    <col min="11517" max="11522" width="7.44140625" style="15" customWidth="1"/>
    <col min="11523" max="11523" width="7.88671875" style="15" customWidth="1"/>
    <col min="11524" max="11524" width="9.21875" style="15" customWidth="1"/>
    <col min="11525" max="11525" width="10.6640625" style="15" customWidth="1"/>
    <col min="11526" max="11526" width="3.21875" style="15" customWidth="1"/>
    <col min="11527" max="11770" width="8.88671875" style="15"/>
    <col min="11771" max="11771" width="7.6640625" style="15" customWidth="1"/>
    <col min="11772" max="11772" width="11.21875" style="15" customWidth="1"/>
    <col min="11773" max="11778" width="7.44140625" style="15" customWidth="1"/>
    <col min="11779" max="11779" width="7.88671875" style="15" customWidth="1"/>
    <col min="11780" max="11780" width="9.21875" style="15" customWidth="1"/>
    <col min="11781" max="11781" width="10.6640625" style="15" customWidth="1"/>
    <col min="11782" max="11782" width="3.21875" style="15" customWidth="1"/>
    <col min="11783" max="12026" width="8.88671875" style="15"/>
    <col min="12027" max="12027" width="7.6640625" style="15" customWidth="1"/>
    <col min="12028" max="12028" width="11.21875" style="15" customWidth="1"/>
    <col min="12029" max="12034" width="7.44140625" style="15" customWidth="1"/>
    <col min="12035" max="12035" width="7.88671875" style="15" customWidth="1"/>
    <col min="12036" max="12036" width="9.21875" style="15" customWidth="1"/>
    <col min="12037" max="12037" width="10.6640625" style="15" customWidth="1"/>
    <col min="12038" max="12038" width="3.21875" style="15" customWidth="1"/>
    <col min="12039" max="12282" width="8.88671875" style="15"/>
    <col min="12283" max="12283" width="7.6640625" style="15" customWidth="1"/>
    <col min="12284" max="12284" width="11.21875" style="15" customWidth="1"/>
    <col min="12285" max="12290" width="7.44140625" style="15" customWidth="1"/>
    <col min="12291" max="12291" width="7.88671875" style="15" customWidth="1"/>
    <col min="12292" max="12292" width="9.21875" style="15" customWidth="1"/>
    <col min="12293" max="12293" width="10.6640625" style="15" customWidth="1"/>
    <col min="12294" max="12294" width="3.21875" style="15" customWidth="1"/>
    <col min="12295" max="12538" width="8.88671875" style="15"/>
    <col min="12539" max="12539" width="7.6640625" style="15" customWidth="1"/>
    <col min="12540" max="12540" width="11.21875" style="15" customWidth="1"/>
    <col min="12541" max="12546" width="7.44140625" style="15" customWidth="1"/>
    <col min="12547" max="12547" width="7.88671875" style="15" customWidth="1"/>
    <col min="12548" max="12548" width="9.21875" style="15" customWidth="1"/>
    <col min="12549" max="12549" width="10.6640625" style="15" customWidth="1"/>
    <col min="12550" max="12550" width="3.21875" style="15" customWidth="1"/>
    <col min="12551" max="12794" width="8.88671875" style="15"/>
    <col min="12795" max="12795" width="7.6640625" style="15" customWidth="1"/>
    <col min="12796" max="12796" width="11.21875" style="15" customWidth="1"/>
    <col min="12797" max="12802" width="7.44140625" style="15" customWidth="1"/>
    <col min="12803" max="12803" width="7.88671875" style="15" customWidth="1"/>
    <col min="12804" max="12804" width="9.21875" style="15" customWidth="1"/>
    <col min="12805" max="12805" width="10.6640625" style="15" customWidth="1"/>
    <col min="12806" max="12806" width="3.21875" style="15" customWidth="1"/>
    <col min="12807" max="13050" width="8.88671875" style="15"/>
    <col min="13051" max="13051" width="7.6640625" style="15" customWidth="1"/>
    <col min="13052" max="13052" width="11.21875" style="15" customWidth="1"/>
    <col min="13053" max="13058" width="7.44140625" style="15" customWidth="1"/>
    <col min="13059" max="13059" width="7.88671875" style="15" customWidth="1"/>
    <col min="13060" max="13060" width="9.21875" style="15" customWidth="1"/>
    <col min="13061" max="13061" width="10.6640625" style="15" customWidth="1"/>
    <col min="13062" max="13062" width="3.21875" style="15" customWidth="1"/>
    <col min="13063" max="13306" width="8.88671875" style="15"/>
    <col min="13307" max="13307" width="7.6640625" style="15" customWidth="1"/>
    <col min="13308" max="13308" width="11.21875" style="15" customWidth="1"/>
    <col min="13309" max="13314" width="7.44140625" style="15" customWidth="1"/>
    <col min="13315" max="13315" width="7.88671875" style="15" customWidth="1"/>
    <col min="13316" max="13316" width="9.21875" style="15" customWidth="1"/>
    <col min="13317" max="13317" width="10.6640625" style="15" customWidth="1"/>
    <col min="13318" max="13318" width="3.21875" style="15" customWidth="1"/>
    <col min="13319" max="13562" width="8.88671875" style="15"/>
    <col min="13563" max="13563" width="7.6640625" style="15" customWidth="1"/>
    <col min="13564" max="13564" width="11.21875" style="15" customWidth="1"/>
    <col min="13565" max="13570" width="7.44140625" style="15" customWidth="1"/>
    <col min="13571" max="13571" width="7.88671875" style="15" customWidth="1"/>
    <col min="13572" max="13572" width="9.21875" style="15" customWidth="1"/>
    <col min="13573" max="13573" width="10.6640625" style="15" customWidth="1"/>
    <col min="13574" max="13574" width="3.21875" style="15" customWidth="1"/>
    <col min="13575" max="13818" width="8.88671875" style="15"/>
    <col min="13819" max="13819" width="7.6640625" style="15" customWidth="1"/>
    <col min="13820" max="13820" width="11.21875" style="15" customWidth="1"/>
    <col min="13821" max="13826" width="7.44140625" style="15" customWidth="1"/>
    <col min="13827" max="13827" width="7.88671875" style="15" customWidth="1"/>
    <col min="13828" max="13828" width="9.21875" style="15" customWidth="1"/>
    <col min="13829" max="13829" width="10.6640625" style="15" customWidth="1"/>
    <col min="13830" max="13830" width="3.21875" style="15" customWidth="1"/>
    <col min="13831" max="14074" width="8.88671875" style="15"/>
    <col min="14075" max="14075" width="7.6640625" style="15" customWidth="1"/>
    <col min="14076" max="14076" width="11.21875" style="15" customWidth="1"/>
    <col min="14077" max="14082" width="7.44140625" style="15" customWidth="1"/>
    <col min="14083" max="14083" width="7.88671875" style="15" customWidth="1"/>
    <col min="14084" max="14084" width="9.21875" style="15" customWidth="1"/>
    <col min="14085" max="14085" width="10.6640625" style="15" customWidth="1"/>
    <col min="14086" max="14086" width="3.21875" style="15" customWidth="1"/>
    <col min="14087" max="14330" width="8.88671875" style="15"/>
    <col min="14331" max="14331" width="7.6640625" style="15" customWidth="1"/>
    <col min="14332" max="14332" width="11.21875" style="15" customWidth="1"/>
    <col min="14333" max="14338" width="7.44140625" style="15" customWidth="1"/>
    <col min="14339" max="14339" width="7.88671875" style="15" customWidth="1"/>
    <col min="14340" max="14340" width="9.21875" style="15" customWidth="1"/>
    <col min="14341" max="14341" width="10.6640625" style="15" customWidth="1"/>
    <col min="14342" max="14342" width="3.21875" style="15" customWidth="1"/>
    <col min="14343" max="14586" width="8.88671875" style="15"/>
    <col min="14587" max="14587" width="7.6640625" style="15" customWidth="1"/>
    <col min="14588" max="14588" width="11.21875" style="15" customWidth="1"/>
    <col min="14589" max="14594" width="7.44140625" style="15" customWidth="1"/>
    <col min="14595" max="14595" width="7.88671875" style="15" customWidth="1"/>
    <col min="14596" max="14596" width="9.21875" style="15" customWidth="1"/>
    <col min="14597" max="14597" width="10.6640625" style="15" customWidth="1"/>
    <col min="14598" max="14598" width="3.21875" style="15" customWidth="1"/>
    <col min="14599" max="14842" width="8.88671875" style="15"/>
    <col min="14843" max="14843" width="7.6640625" style="15" customWidth="1"/>
    <col min="14844" max="14844" width="11.21875" style="15" customWidth="1"/>
    <col min="14845" max="14850" width="7.44140625" style="15" customWidth="1"/>
    <col min="14851" max="14851" width="7.88671875" style="15" customWidth="1"/>
    <col min="14852" max="14852" width="9.21875" style="15" customWidth="1"/>
    <col min="14853" max="14853" width="10.6640625" style="15" customWidth="1"/>
    <col min="14854" max="14854" width="3.21875" style="15" customWidth="1"/>
    <col min="14855" max="15098" width="8.88671875" style="15"/>
    <col min="15099" max="15099" width="7.6640625" style="15" customWidth="1"/>
    <col min="15100" max="15100" width="11.21875" style="15" customWidth="1"/>
    <col min="15101" max="15106" width="7.44140625" style="15" customWidth="1"/>
    <col min="15107" max="15107" width="7.88671875" style="15" customWidth="1"/>
    <col min="15108" max="15108" width="9.21875" style="15" customWidth="1"/>
    <col min="15109" max="15109" width="10.6640625" style="15" customWidth="1"/>
    <col min="15110" max="15110" width="3.21875" style="15" customWidth="1"/>
    <col min="15111" max="15354" width="8.88671875" style="15"/>
    <col min="15355" max="15355" width="7.6640625" style="15" customWidth="1"/>
    <col min="15356" max="15356" width="11.21875" style="15" customWidth="1"/>
    <col min="15357" max="15362" width="7.44140625" style="15" customWidth="1"/>
    <col min="15363" max="15363" width="7.88671875" style="15" customWidth="1"/>
    <col min="15364" max="15364" width="9.21875" style="15" customWidth="1"/>
    <col min="15365" max="15365" width="10.6640625" style="15" customWidth="1"/>
    <col min="15366" max="15366" width="3.21875" style="15" customWidth="1"/>
    <col min="15367" max="15610" width="8.88671875" style="15"/>
    <col min="15611" max="15611" width="7.6640625" style="15" customWidth="1"/>
    <col min="15612" max="15612" width="11.21875" style="15" customWidth="1"/>
    <col min="15613" max="15618" width="7.44140625" style="15" customWidth="1"/>
    <col min="15619" max="15619" width="7.88671875" style="15" customWidth="1"/>
    <col min="15620" max="15620" width="9.21875" style="15" customWidth="1"/>
    <col min="15621" max="15621" width="10.6640625" style="15" customWidth="1"/>
    <col min="15622" max="15622" width="3.21875" style="15" customWidth="1"/>
    <col min="15623" max="15866" width="8.88671875" style="15"/>
    <col min="15867" max="15867" width="7.6640625" style="15" customWidth="1"/>
    <col min="15868" max="15868" width="11.21875" style="15" customWidth="1"/>
    <col min="15869" max="15874" width="7.44140625" style="15" customWidth="1"/>
    <col min="15875" max="15875" width="7.88671875" style="15" customWidth="1"/>
    <col min="15876" max="15876" width="9.21875" style="15" customWidth="1"/>
    <col min="15877" max="15877" width="10.6640625" style="15" customWidth="1"/>
    <col min="15878" max="15878" width="3.21875" style="15" customWidth="1"/>
    <col min="15879" max="16122" width="8.88671875" style="15"/>
    <col min="16123" max="16123" width="7.6640625" style="15" customWidth="1"/>
    <col min="16124" max="16124" width="11.21875" style="15" customWidth="1"/>
    <col min="16125" max="16130" width="7.44140625" style="15" customWidth="1"/>
    <col min="16131" max="16131" width="7.88671875" style="15" customWidth="1"/>
    <col min="16132" max="16132" width="9.21875" style="15" customWidth="1"/>
    <col min="16133" max="16133" width="10.6640625" style="15" customWidth="1"/>
    <col min="16134" max="16134" width="3.21875" style="15" customWidth="1"/>
    <col min="16135" max="16378" width="8.88671875" style="15"/>
    <col min="16379" max="16381" width="8.88671875" style="15" customWidth="1"/>
    <col min="16382" max="16384" width="8.88671875" style="15"/>
  </cols>
  <sheetData>
    <row r="1" spans="1:11" s="4" customFormat="1" ht="35.25" customHeight="1" thickBot="1" x14ac:dyDescent="0.35">
      <c r="A1" s="154" t="s">
        <v>236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s="6" customFormat="1" ht="19.95" customHeight="1" x14ac:dyDescent="0.3">
      <c r="A2" s="156" t="s">
        <v>8</v>
      </c>
      <c r="B2" s="158" t="s">
        <v>9</v>
      </c>
      <c r="C2" s="158" t="s">
        <v>10</v>
      </c>
      <c r="D2" s="160" t="s">
        <v>11</v>
      </c>
      <c r="E2" s="161"/>
      <c r="F2" s="161"/>
      <c r="G2" s="161"/>
      <c r="H2" s="162"/>
      <c r="I2" s="163" t="s">
        <v>12</v>
      </c>
      <c r="J2" s="158" t="s">
        <v>13</v>
      </c>
      <c r="K2" s="165" t="s">
        <v>14</v>
      </c>
    </row>
    <row r="3" spans="1:11" s="6" customFormat="1" ht="20.399999999999999" thickBot="1" x14ac:dyDescent="0.35">
      <c r="A3" s="157"/>
      <c r="B3" s="159"/>
      <c r="C3" s="159"/>
      <c r="D3" s="7" t="s">
        <v>4</v>
      </c>
      <c r="E3" s="7" t="s">
        <v>15</v>
      </c>
      <c r="F3" s="7" t="s">
        <v>16</v>
      </c>
      <c r="G3" s="7" t="s">
        <v>17</v>
      </c>
      <c r="H3" s="8" t="s">
        <v>18</v>
      </c>
      <c r="I3" s="164"/>
      <c r="J3" s="159"/>
      <c r="K3" s="166"/>
    </row>
    <row r="4" spans="1:11" ht="28.2" hidden="1" customHeight="1" x14ac:dyDescent="0.3">
      <c r="A4" s="9"/>
      <c r="B4" s="10"/>
      <c r="C4" s="11"/>
      <c r="D4" s="11">
        <v>5</v>
      </c>
      <c r="E4" s="11">
        <v>4</v>
      </c>
      <c r="F4" s="11">
        <v>3</v>
      </c>
      <c r="G4" s="11">
        <v>2</v>
      </c>
      <c r="H4" s="12">
        <v>1</v>
      </c>
      <c r="I4" s="13"/>
      <c r="J4" s="11"/>
      <c r="K4" s="14"/>
    </row>
    <row r="5" spans="1:11" s="6" customFormat="1" ht="37.200000000000003" hidden="1" customHeight="1" x14ac:dyDescent="0.3">
      <c r="A5" s="16"/>
      <c r="B5" s="17"/>
      <c r="C5" s="18"/>
      <c r="D5" s="18">
        <v>25</v>
      </c>
      <c r="E5" s="18">
        <v>15</v>
      </c>
      <c r="F5" s="18">
        <v>10</v>
      </c>
      <c r="G5" s="18">
        <v>5</v>
      </c>
      <c r="H5" s="19"/>
      <c r="I5" s="20"/>
      <c r="J5" s="18"/>
      <c r="K5" s="21"/>
    </row>
    <row r="6" spans="1:11" ht="23.1" customHeight="1" x14ac:dyDescent="0.3">
      <c r="A6" s="48">
        <v>1</v>
      </c>
      <c r="B6" s="1" t="s">
        <v>91</v>
      </c>
      <c r="C6" s="41">
        <v>34</v>
      </c>
      <c r="D6" s="41">
        <v>1</v>
      </c>
      <c r="E6" s="41">
        <v>0</v>
      </c>
      <c r="F6" s="41">
        <v>0</v>
      </c>
      <c r="G6" s="41">
        <v>3</v>
      </c>
      <c r="H6" s="42">
        <v>5</v>
      </c>
      <c r="I6" s="49">
        <v>16</v>
      </c>
      <c r="J6" s="32">
        <v>50</v>
      </c>
      <c r="K6" s="50">
        <v>40</v>
      </c>
    </row>
    <row r="7" spans="1:11" ht="23.1" customHeight="1" x14ac:dyDescent="0.3">
      <c r="A7" s="48">
        <v>2</v>
      </c>
      <c r="B7" s="114" t="s">
        <v>41</v>
      </c>
      <c r="C7" s="41">
        <v>35</v>
      </c>
      <c r="D7" s="41">
        <v>0</v>
      </c>
      <c r="E7" s="41">
        <v>1</v>
      </c>
      <c r="F7" s="41">
        <v>0</v>
      </c>
      <c r="G7" s="41">
        <v>1</v>
      </c>
      <c r="H7" s="42">
        <v>7</v>
      </c>
      <c r="I7" s="49">
        <v>13</v>
      </c>
      <c r="J7" s="32">
        <v>48</v>
      </c>
      <c r="K7" s="50">
        <v>20</v>
      </c>
    </row>
    <row r="8" spans="1:11" ht="23.1" customHeight="1" x14ac:dyDescent="0.3">
      <c r="A8" s="48">
        <v>3</v>
      </c>
      <c r="B8" s="1" t="s">
        <v>22</v>
      </c>
      <c r="C8" s="41">
        <v>25</v>
      </c>
      <c r="D8" s="41">
        <v>0</v>
      </c>
      <c r="E8" s="41">
        <v>0</v>
      </c>
      <c r="F8" s="41">
        <v>1</v>
      </c>
      <c r="G8" s="41">
        <v>0</v>
      </c>
      <c r="H8" s="42">
        <v>2</v>
      </c>
      <c r="I8" s="49">
        <v>5</v>
      </c>
      <c r="J8" s="32">
        <v>30</v>
      </c>
      <c r="K8" s="50">
        <v>10</v>
      </c>
    </row>
    <row r="9" spans="1:11" ht="23.1" customHeight="1" x14ac:dyDescent="0.3">
      <c r="A9" s="48">
        <v>4</v>
      </c>
      <c r="B9" s="3" t="s">
        <v>96</v>
      </c>
      <c r="C9" s="41">
        <v>23</v>
      </c>
      <c r="D9" s="41">
        <v>0</v>
      </c>
      <c r="E9" s="41">
        <v>0</v>
      </c>
      <c r="F9" s="41">
        <v>0</v>
      </c>
      <c r="G9" s="41">
        <v>0</v>
      </c>
      <c r="H9" s="42">
        <v>5</v>
      </c>
      <c r="I9" s="49">
        <v>5</v>
      </c>
      <c r="J9" s="32">
        <v>28</v>
      </c>
      <c r="K9" s="50">
        <v>0</v>
      </c>
    </row>
    <row r="10" spans="1:11" ht="23.1" customHeight="1" x14ac:dyDescent="0.3">
      <c r="A10" s="48">
        <v>5</v>
      </c>
      <c r="B10" s="1" t="s">
        <v>90</v>
      </c>
      <c r="C10" s="41">
        <v>12</v>
      </c>
      <c r="D10" s="41">
        <v>0</v>
      </c>
      <c r="E10" s="41">
        <v>0</v>
      </c>
      <c r="F10" s="41">
        <v>0</v>
      </c>
      <c r="G10" s="41">
        <v>1</v>
      </c>
      <c r="H10" s="42">
        <v>3</v>
      </c>
      <c r="I10" s="49">
        <v>5</v>
      </c>
      <c r="J10" s="32">
        <v>17</v>
      </c>
      <c r="K10" s="50">
        <v>5</v>
      </c>
    </row>
    <row r="11" spans="1:11" ht="23.1" customHeight="1" x14ac:dyDescent="0.3">
      <c r="A11" s="48">
        <v>6</v>
      </c>
      <c r="B11" s="3" t="s">
        <v>110</v>
      </c>
      <c r="C11" s="41">
        <v>5</v>
      </c>
      <c r="D11" s="41">
        <v>0</v>
      </c>
      <c r="E11" s="41">
        <v>0</v>
      </c>
      <c r="F11" s="41">
        <v>0</v>
      </c>
      <c r="G11" s="41">
        <v>0</v>
      </c>
      <c r="H11" s="42">
        <v>2</v>
      </c>
      <c r="I11" s="49">
        <v>2</v>
      </c>
      <c r="J11" s="32">
        <v>7</v>
      </c>
      <c r="K11" s="50">
        <v>0</v>
      </c>
    </row>
    <row r="12" spans="1:11" ht="23.1" customHeight="1" x14ac:dyDescent="0.3">
      <c r="A12" s="48">
        <v>7</v>
      </c>
      <c r="B12" s="1" t="s">
        <v>190</v>
      </c>
      <c r="C12" s="41">
        <v>4</v>
      </c>
      <c r="D12" s="41">
        <v>0</v>
      </c>
      <c r="E12" s="41">
        <v>0</v>
      </c>
      <c r="F12" s="41">
        <v>0</v>
      </c>
      <c r="G12" s="41">
        <v>0</v>
      </c>
      <c r="H12" s="42">
        <v>3</v>
      </c>
      <c r="I12" s="49">
        <v>3</v>
      </c>
      <c r="J12" s="32">
        <v>7</v>
      </c>
      <c r="K12" s="50">
        <v>0</v>
      </c>
    </row>
    <row r="13" spans="1:11" ht="23.1" customHeight="1" x14ac:dyDescent="0.3">
      <c r="A13" s="22" t="s">
        <v>239</v>
      </c>
      <c r="B13" s="1"/>
      <c r="C13" s="41" t="s">
        <v>239</v>
      </c>
      <c r="D13" s="41"/>
      <c r="E13" s="41"/>
      <c r="F13" s="41"/>
      <c r="G13" s="41"/>
      <c r="H13" s="42"/>
      <c r="I13" s="43"/>
      <c r="J13" s="25"/>
      <c r="K13" s="26"/>
    </row>
    <row r="14" spans="1:11" ht="23.1" customHeight="1" x14ac:dyDescent="0.3">
      <c r="A14" s="22" t="s">
        <v>239</v>
      </c>
      <c r="B14" s="1"/>
      <c r="C14" s="41" t="s">
        <v>239</v>
      </c>
      <c r="D14" s="41"/>
      <c r="E14" s="41"/>
      <c r="F14" s="41"/>
      <c r="G14" s="41"/>
      <c r="H14" s="42"/>
      <c r="I14" s="43"/>
      <c r="J14" s="25"/>
      <c r="K14" s="26"/>
    </row>
    <row r="15" spans="1:11" ht="23.1" customHeight="1" x14ac:dyDescent="0.3">
      <c r="A15" s="22"/>
      <c r="B15" s="1"/>
      <c r="C15" s="41"/>
      <c r="D15" s="41"/>
      <c r="E15" s="41"/>
      <c r="F15" s="41"/>
      <c r="G15" s="41"/>
      <c r="H15" s="42"/>
      <c r="I15" s="43"/>
      <c r="J15" s="25"/>
      <c r="K15" s="26"/>
    </row>
    <row r="16" spans="1:11" ht="23.1" customHeight="1" x14ac:dyDescent="0.3">
      <c r="A16" s="22" t="s">
        <v>239</v>
      </c>
      <c r="B16" s="1"/>
      <c r="C16" s="41" t="s">
        <v>239</v>
      </c>
      <c r="D16" s="41"/>
      <c r="E16" s="41"/>
      <c r="F16" s="41"/>
      <c r="G16" s="41"/>
      <c r="H16" s="42"/>
      <c r="I16" s="43"/>
      <c r="J16" s="25"/>
      <c r="K16" s="26"/>
    </row>
    <row r="17" spans="1:11" ht="23.1" customHeight="1" x14ac:dyDescent="0.3">
      <c r="A17" s="22" t="s">
        <v>239</v>
      </c>
      <c r="B17" s="1"/>
      <c r="C17" s="41" t="s">
        <v>239</v>
      </c>
      <c r="D17" s="41"/>
      <c r="E17" s="41"/>
      <c r="F17" s="41"/>
      <c r="G17" s="41"/>
      <c r="H17" s="42"/>
      <c r="I17" s="43"/>
      <c r="J17" s="25"/>
      <c r="K17" s="26"/>
    </row>
    <row r="18" spans="1:11" ht="23.1" customHeight="1" x14ac:dyDescent="0.3">
      <c r="A18" s="22" t="s">
        <v>239</v>
      </c>
      <c r="B18" s="29"/>
      <c r="C18" s="27"/>
      <c r="D18" s="41"/>
      <c r="E18" s="41"/>
      <c r="F18" s="41"/>
      <c r="G18" s="41"/>
      <c r="H18" s="42"/>
      <c r="I18" s="43"/>
      <c r="J18" s="25"/>
      <c r="K18" s="26"/>
    </row>
    <row r="19" spans="1:11" s="6" customFormat="1" ht="23.1" customHeight="1" x14ac:dyDescent="0.3">
      <c r="A19" s="22" t="s">
        <v>239</v>
      </c>
      <c r="B19" s="30"/>
      <c r="C19" s="32"/>
      <c r="D19" s="41"/>
      <c r="E19" s="41"/>
      <c r="F19" s="41"/>
      <c r="G19" s="41"/>
      <c r="H19" s="42"/>
      <c r="I19" s="43"/>
      <c r="J19" s="25"/>
      <c r="K19" s="26"/>
    </row>
    <row r="20" spans="1:11" s="6" customFormat="1" ht="23.1" customHeight="1" thickBot="1" x14ac:dyDescent="0.35">
      <c r="A20" s="22" t="s">
        <v>239</v>
      </c>
      <c r="B20" s="30"/>
      <c r="C20" s="32"/>
      <c r="D20" s="44"/>
      <c r="E20" s="44"/>
      <c r="F20" s="44"/>
      <c r="G20" s="44"/>
      <c r="H20" s="45"/>
      <c r="I20" s="24"/>
      <c r="J20" s="25"/>
      <c r="K20" s="26"/>
    </row>
    <row r="21" spans="1:11" s="6" customFormat="1" ht="23.1" customHeight="1" thickBot="1" x14ac:dyDescent="0.35">
      <c r="A21" s="152" t="s">
        <v>19</v>
      </c>
      <c r="B21" s="153"/>
      <c r="C21" s="33">
        <v>138</v>
      </c>
      <c r="D21" s="33">
        <v>1</v>
      </c>
      <c r="E21" s="33">
        <v>1</v>
      </c>
      <c r="F21" s="33">
        <v>1</v>
      </c>
      <c r="G21" s="33">
        <v>5</v>
      </c>
      <c r="H21" s="34">
        <v>27</v>
      </c>
      <c r="I21" s="35">
        <v>49</v>
      </c>
      <c r="J21" s="36">
        <v>187</v>
      </c>
      <c r="K21" s="37">
        <v>75</v>
      </c>
    </row>
    <row r="22" spans="1:11" s="40" customFormat="1" ht="23.1" customHeight="1" x14ac:dyDescent="0.3">
      <c r="A22" s="38" t="s">
        <v>20</v>
      </c>
      <c r="B22" s="39"/>
      <c r="C22" s="39"/>
      <c r="D22" s="39"/>
      <c r="E22" s="39"/>
      <c r="F22" s="39"/>
      <c r="G22" s="39"/>
      <c r="H22" s="39"/>
    </row>
    <row r="23" spans="1:11" ht="22.2" x14ac:dyDescent="0.3">
      <c r="A23" s="38" t="s">
        <v>40</v>
      </c>
      <c r="B23" s="38" t="s">
        <v>237</v>
      </c>
      <c r="C23" s="39"/>
      <c r="D23" s="39"/>
      <c r="E23" s="39"/>
      <c r="F23" s="39"/>
      <c r="G23" s="39"/>
      <c r="H23" s="39"/>
      <c r="I23" s="40"/>
      <c r="J23" s="40"/>
    </row>
  </sheetData>
  <mergeCells count="9">
    <mergeCell ref="A21:B21"/>
    <mergeCell ref="A1:K1"/>
    <mergeCell ref="A2:A3"/>
    <mergeCell ref="B2:B3"/>
    <mergeCell ref="C2:C3"/>
    <mergeCell ref="D2:H2"/>
    <mergeCell ref="I2:I3"/>
    <mergeCell ref="J2:J3"/>
    <mergeCell ref="K2:K3"/>
  </mergeCells>
  <phoneticPr fontId="3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33CC4-F3E2-4084-A976-C287911D289F}">
  <dimension ref="A1:R30"/>
  <sheetViews>
    <sheetView workbookViewId="0">
      <selection activeCell="S23" sqref="S23"/>
    </sheetView>
  </sheetViews>
  <sheetFormatPr defaultColWidth="9.33203125" defaultRowHeight="28.8" customHeight="1" x14ac:dyDescent="0.3"/>
  <cols>
    <col min="1" max="1" width="9.33203125" style="68"/>
    <col min="2" max="2" width="27.6640625" style="69" customWidth="1"/>
    <col min="3" max="5" width="7" style="71" customWidth="1"/>
    <col min="6" max="6" width="9.33203125" style="71"/>
    <col min="7" max="9" width="7" style="71" customWidth="1"/>
    <col min="10" max="10" width="9.33203125" style="71"/>
    <col min="11" max="13" width="7" style="71" customWidth="1"/>
    <col min="14" max="14" width="11" style="71" customWidth="1"/>
    <col min="15" max="16384" width="9.33203125" style="68"/>
  </cols>
  <sheetData>
    <row r="1" spans="1:18" ht="28.8" customHeight="1" thickBot="1" x14ac:dyDescent="0.35">
      <c r="A1" s="171" t="s">
        <v>77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8" ht="28.8" customHeight="1" x14ac:dyDescent="0.3">
      <c r="A2" s="167" t="s">
        <v>45</v>
      </c>
      <c r="B2" s="169" t="s">
        <v>48</v>
      </c>
      <c r="C2" s="172" t="s">
        <v>28</v>
      </c>
      <c r="D2" s="173"/>
      <c r="E2" s="173"/>
      <c r="F2" s="174"/>
      <c r="G2" s="175" t="s">
        <v>46</v>
      </c>
      <c r="H2" s="176"/>
      <c r="I2" s="176"/>
      <c r="J2" s="177"/>
      <c r="K2" s="175" t="s">
        <v>29</v>
      </c>
      <c r="L2" s="176"/>
      <c r="M2" s="176"/>
      <c r="N2" s="178"/>
    </row>
    <row r="3" spans="1:18" ht="37.200000000000003" customHeight="1" thickBot="1" x14ac:dyDescent="0.35">
      <c r="A3" s="168"/>
      <c r="B3" s="170"/>
      <c r="C3" s="73" t="s">
        <v>49</v>
      </c>
      <c r="D3" s="73" t="s">
        <v>50</v>
      </c>
      <c r="E3" s="73" t="s">
        <v>51</v>
      </c>
      <c r="F3" s="81" t="s">
        <v>27</v>
      </c>
      <c r="G3" s="91" t="s">
        <v>49</v>
      </c>
      <c r="H3" s="91" t="s">
        <v>50</v>
      </c>
      <c r="I3" s="91" t="s">
        <v>51</v>
      </c>
      <c r="J3" s="86" t="s">
        <v>27</v>
      </c>
      <c r="K3" s="91" t="s">
        <v>49</v>
      </c>
      <c r="L3" s="91" t="s">
        <v>50</v>
      </c>
      <c r="M3" s="91" t="s">
        <v>51</v>
      </c>
      <c r="N3" s="97" t="s">
        <v>27</v>
      </c>
    </row>
    <row r="4" spans="1:18" ht="37.200000000000003" hidden="1" customHeight="1" x14ac:dyDescent="0.3">
      <c r="A4" s="74" t="s">
        <v>47</v>
      </c>
      <c r="B4" s="76" t="s">
        <v>78</v>
      </c>
      <c r="C4" s="78">
        <v>6</v>
      </c>
      <c r="D4" s="78">
        <v>8</v>
      </c>
      <c r="E4" s="78">
        <v>0</v>
      </c>
      <c r="F4" s="82">
        <f>SUM(C4*10)+(D4*5)+(E4*1)</f>
        <v>100</v>
      </c>
      <c r="G4" s="87"/>
      <c r="H4" s="89"/>
      <c r="I4" s="89"/>
      <c r="J4" s="79">
        <v>0</v>
      </c>
      <c r="K4" s="92"/>
      <c r="L4" s="94"/>
      <c r="M4" s="94"/>
      <c r="N4" s="84">
        <f>SUM(F4-J4)</f>
        <v>100</v>
      </c>
    </row>
    <row r="5" spans="1:18" ht="37.200000000000003" hidden="1" customHeight="1" x14ac:dyDescent="0.3">
      <c r="A5" s="75" t="s">
        <v>47</v>
      </c>
      <c r="B5" s="72" t="s">
        <v>53</v>
      </c>
      <c r="C5" s="70"/>
      <c r="D5" s="70"/>
      <c r="E5" s="70"/>
      <c r="F5" s="83">
        <f t="shared" ref="F5:F18" si="0">SUM(C5*10)+(D5*5)+(E5*1)</f>
        <v>0</v>
      </c>
      <c r="G5" s="88"/>
      <c r="H5" s="90"/>
      <c r="I5" s="90"/>
      <c r="J5" s="80">
        <v>75</v>
      </c>
      <c r="K5" s="93"/>
      <c r="L5" s="95"/>
      <c r="M5" s="95"/>
      <c r="N5" s="85">
        <f t="shared" ref="N5:N18" si="1">SUM(N4+F5-J5)</f>
        <v>25</v>
      </c>
    </row>
    <row r="6" spans="1:18" ht="37.200000000000003" hidden="1" customHeight="1" x14ac:dyDescent="0.3">
      <c r="A6" s="75" t="s">
        <v>52</v>
      </c>
      <c r="B6" s="77" t="s">
        <v>54</v>
      </c>
      <c r="C6" s="70">
        <v>10</v>
      </c>
      <c r="D6" s="70">
        <v>81</v>
      </c>
      <c r="E6" s="70">
        <v>0</v>
      </c>
      <c r="F6" s="83">
        <f t="shared" si="0"/>
        <v>505</v>
      </c>
      <c r="G6" s="88"/>
      <c r="H6" s="90"/>
      <c r="I6" s="90"/>
      <c r="J6" s="80">
        <v>0</v>
      </c>
      <c r="K6" s="93"/>
      <c r="L6" s="95"/>
      <c r="M6" s="95"/>
      <c r="N6" s="85">
        <f t="shared" si="1"/>
        <v>530</v>
      </c>
    </row>
    <row r="7" spans="1:18" ht="37.200000000000003" hidden="1" customHeight="1" x14ac:dyDescent="0.3">
      <c r="A7" s="75" t="s">
        <v>52</v>
      </c>
      <c r="B7" s="72" t="s">
        <v>56</v>
      </c>
      <c r="C7" s="70"/>
      <c r="D7" s="70"/>
      <c r="E7" s="70"/>
      <c r="F7" s="83">
        <f t="shared" si="0"/>
        <v>0</v>
      </c>
      <c r="G7" s="88"/>
      <c r="H7" s="90"/>
      <c r="I7" s="90"/>
      <c r="J7" s="80">
        <v>75</v>
      </c>
      <c r="K7" s="93"/>
      <c r="L7" s="95"/>
      <c r="M7" s="95"/>
      <c r="N7" s="85">
        <f t="shared" si="1"/>
        <v>455</v>
      </c>
    </row>
    <row r="8" spans="1:18" ht="37.200000000000003" hidden="1" customHeight="1" x14ac:dyDescent="0.3">
      <c r="A8" s="75" t="s">
        <v>57</v>
      </c>
      <c r="B8" s="72" t="s">
        <v>64</v>
      </c>
      <c r="C8" s="70"/>
      <c r="D8" s="70"/>
      <c r="E8" s="70"/>
      <c r="F8" s="83">
        <f t="shared" si="0"/>
        <v>0</v>
      </c>
      <c r="G8" s="88"/>
      <c r="H8" s="90"/>
      <c r="I8" s="90"/>
      <c r="J8" s="80">
        <v>75</v>
      </c>
      <c r="K8" s="93"/>
      <c r="L8" s="95"/>
      <c r="M8" s="95"/>
      <c r="N8" s="85">
        <f t="shared" si="1"/>
        <v>380</v>
      </c>
    </row>
    <row r="9" spans="1:18" ht="37.200000000000003" hidden="1" customHeight="1" x14ac:dyDescent="0.3">
      <c r="A9" s="75" t="s">
        <v>58</v>
      </c>
      <c r="B9" s="72" t="s">
        <v>65</v>
      </c>
      <c r="C9" s="70"/>
      <c r="D9" s="70"/>
      <c r="E9" s="70"/>
      <c r="F9" s="83">
        <f t="shared" si="0"/>
        <v>0</v>
      </c>
      <c r="G9" s="88"/>
      <c r="H9" s="90"/>
      <c r="I9" s="90"/>
      <c r="J9" s="80">
        <v>75</v>
      </c>
      <c r="K9" s="93"/>
      <c r="L9" s="95"/>
      <c r="M9" s="95"/>
      <c r="N9" s="85">
        <f t="shared" si="1"/>
        <v>305</v>
      </c>
    </row>
    <row r="10" spans="1:18" ht="37.200000000000003" hidden="1" customHeight="1" x14ac:dyDescent="0.3">
      <c r="A10" s="75" t="s">
        <v>59</v>
      </c>
      <c r="B10" s="72" t="s">
        <v>66</v>
      </c>
      <c r="C10" s="70"/>
      <c r="D10" s="70"/>
      <c r="E10" s="70"/>
      <c r="F10" s="83">
        <f t="shared" si="0"/>
        <v>0</v>
      </c>
      <c r="G10" s="88"/>
      <c r="H10" s="90"/>
      <c r="I10" s="90"/>
      <c r="J10" s="80">
        <v>75</v>
      </c>
      <c r="K10" s="93"/>
      <c r="L10" s="95"/>
      <c r="M10" s="95"/>
      <c r="N10" s="85">
        <f t="shared" si="1"/>
        <v>230</v>
      </c>
    </row>
    <row r="11" spans="1:18" ht="37.200000000000003" hidden="1" customHeight="1" x14ac:dyDescent="0.3">
      <c r="A11" s="75" t="s">
        <v>60</v>
      </c>
      <c r="B11" s="72" t="s">
        <v>67</v>
      </c>
      <c r="C11" s="70"/>
      <c r="D11" s="70"/>
      <c r="E11" s="70"/>
      <c r="F11" s="83">
        <f t="shared" si="0"/>
        <v>0</v>
      </c>
      <c r="G11" s="88"/>
      <c r="H11" s="90"/>
      <c r="I11" s="90"/>
      <c r="J11" s="80">
        <v>75</v>
      </c>
      <c r="K11" s="93"/>
      <c r="L11" s="95"/>
      <c r="M11" s="95"/>
      <c r="N11" s="85">
        <f t="shared" si="1"/>
        <v>155</v>
      </c>
    </row>
    <row r="12" spans="1:18" ht="37.200000000000003" hidden="1" customHeight="1" x14ac:dyDescent="0.3">
      <c r="A12" s="75" t="s">
        <v>62</v>
      </c>
      <c r="B12" s="72" t="s">
        <v>68</v>
      </c>
      <c r="C12" s="70"/>
      <c r="D12" s="70"/>
      <c r="E12" s="70"/>
      <c r="F12" s="83">
        <f t="shared" si="0"/>
        <v>0</v>
      </c>
      <c r="G12" s="88"/>
      <c r="H12" s="90"/>
      <c r="I12" s="90"/>
      <c r="J12" s="80">
        <v>75</v>
      </c>
      <c r="K12" s="93"/>
      <c r="L12" s="95"/>
      <c r="M12" s="95"/>
      <c r="N12" s="85">
        <f t="shared" si="1"/>
        <v>80</v>
      </c>
    </row>
    <row r="13" spans="1:18" ht="37.200000000000003" hidden="1" customHeight="1" x14ac:dyDescent="0.3">
      <c r="A13" s="75" t="s">
        <v>61</v>
      </c>
      <c r="B13" s="72" t="s">
        <v>69</v>
      </c>
      <c r="C13" s="70"/>
      <c r="D13" s="70"/>
      <c r="E13" s="70"/>
      <c r="F13" s="83">
        <f t="shared" si="0"/>
        <v>0</v>
      </c>
      <c r="G13" s="88"/>
      <c r="H13" s="90"/>
      <c r="I13" s="90"/>
      <c r="J13" s="80">
        <v>75</v>
      </c>
      <c r="K13" s="93"/>
      <c r="L13" s="95"/>
      <c r="M13" s="95">
        <v>5</v>
      </c>
      <c r="N13" s="85">
        <f t="shared" si="1"/>
        <v>5</v>
      </c>
    </row>
    <row r="14" spans="1:18" ht="37.200000000000003" hidden="1" customHeight="1" x14ac:dyDescent="0.3">
      <c r="A14" s="75" t="s">
        <v>63</v>
      </c>
      <c r="B14" s="77" t="s">
        <v>55</v>
      </c>
      <c r="C14" s="70">
        <v>100</v>
      </c>
      <c r="D14" s="70">
        <v>100</v>
      </c>
      <c r="E14" s="70">
        <v>300</v>
      </c>
      <c r="F14" s="83">
        <f t="shared" si="0"/>
        <v>1800</v>
      </c>
      <c r="G14" s="88"/>
      <c r="H14" s="90"/>
      <c r="I14" s="90"/>
      <c r="J14" s="80">
        <v>0</v>
      </c>
      <c r="K14" s="93"/>
      <c r="L14" s="95"/>
      <c r="M14" s="95"/>
      <c r="N14" s="85">
        <f t="shared" si="1"/>
        <v>1805</v>
      </c>
    </row>
    <row r="15" spans="1:18" ht="37.200000000000003" hidden="1" customHeight="1" x14ac:dyDescent="0.3">
      <c r="A15" s="75" t="s">
        <v>63</v>
      </c>
      <c r="B15" s="72" t="s">
        <v>70</v>
      </c>
      <c r="C15" s="70"/>
      <c r="D15" s="70"/>
      <c r="E15" s="70"/>
      <c r="F15" s="83">
        <f t="shared" si="0"/>
        <v>0</v>
      </c>
      <c r="G15" s="88">
        <v>3</v>
      </c>
      <c r="H15" s="90">
        <v>0</v>
      </c>
      <c r="I15" s="90">
        <v>45</v>
      </c>
      <c r="J15" s="80">
        <f>SUM(G15*10)+(H15*5)+(I15*1)</f>
        <v>75</v>
      </c>
      <c r="K15" s="93">
        <f>SUM(C14-G15)</f>
        <v>97</v>
      </c>
      <c r="L15" s="95">
        <f t="shared" ref="L15" si="2">SUM(D14-H15)</f>
        <v>100</v>
      </c>
      <c r="M15" s="95">
        <f>SUM(E14-I15)+M13</f>
        <v>260</v>
      </c>
      <c r="N15" s="85">
        <f t="shared" si="1"/>
        <v>1730</v>
      </c>
      <c r="P15" s="96"/>
    </row>
    <row r="16" spans="1:18" ht="37.200000000000003" hidden="1" customHeight="1" x14ac:dyDescent="0.3">
      <c r="A16" s="75" t="s">
        <v>74</v>
      </c>
      <c r="B16" s="72" t="s">
        <v>71</v>
      </c>
      <c r="C16" s="70"/>
      <c r="D16" s="70"/>
      <c r="E16" s="70"/>
      <c r="F16" s="83">
        <f t="shared" si="0"/>
        <v>0</v>
      </c>
      <c r="G16" s="88">
        <v>4</v>
      </c>
      <c r="H16" s="90">
        <v>2</v>
      </c>
      <c r="I16" s="90">
        <v>25</v>
      </c>
      <c r="J16" s="80">
        <f t="shared" ref="J16:J18" si="3">SUM(G16*10)+(H16*5)+(I16*1)</f>
        <v>75</v>
      </c>
      <c r="K16" s="93">
        <f>SUM(K15-G16)</f>
        <v>93</v>
      </c>
      <c r="L16" s="95">
        <f t="shared" ref="L16:M17" si="4">SUM(L15-H16)</f>
        <v>98</v>
      </c>
      <c r="M16" s="95">
        <f t="shared" si="4"/>
        <v>235</v>
      </c>
      <c r="N16" s="85">
        <f t="shared" si="1"/>
        <v>1655</v>
      </c>
      <c r="R16" s="68" t="s">
        <v>81</v>
      </c>
    </row>
    <row r="17" spans="1:14" ht="37.200000000000003" hidden="1" customHeight="1" x14ac:dyDescent="0.3">
      <c r="A17" s="75" t="s">
        <v>75</v>
      </c>
      <c r="B17" s="72" t="s">
        <v>72</v>
      </c>
      <c r="C17" s="70"/>
      <c r="D17" s="70"/>
      <c r="E17" s="70"/>
      <c r="F17" s="83">
        <f t="shared" si="0"/>
        <v>0</v>
      </c>
      <c r="G17" s="88">
        <v>2</v>
      </c>
      <c r="H17" s="90">
        <v>6</v>
      </c>
      <c r="I17" s="90">
        <v>25</v>
      </c>
      <c r="J17" s="80">
        <f t="shared" si="3"/>
        <v>75</v>
      </c>
      <c r="K17" s="93">
        <f>SUM(K16-G17)</f>
        <v>91</v>
      </c>
      <c r="L17" s="95">
        <f t="shared" si="4"/>
        <v>92</v>
      </c>
      <c r="M17" s="95">
        <f t="shared" si="4"/>
        <v>210</v>
      </c>
      <c r="N17" s="85">
        <f t="shared" si="1"/>
        <v>1580</v>
      </c>
    </row>
    <row r="18" spans="1:14" ht="37.200000000000003" hidden="1" customHeight="1" thickBot="1" x14ac:dyDescent="0.35">
      <c r="A18" s="104" t="s">
        <v>76</v>
      </c>
      <c r="B18" s="105" t="s">
        <v>73</v>
      </c>
      <c r="C18" s="106"/>
      <c r="D18" s="106"/>
      <c r="E18" s="106"/>
      <c r="F18" s="107">
        <f t="shared" si="0"/>
        <v>0</v>
      </c>
      <c r="G18" s="108">
        <v>3</v>
      </c>
      <c r="H18" s="109">
        <v>4</v>
      </c>
      <c r="I18" s="109">
        <v>25</v>
      </c>
      <c r="J18" s="110">
        <f t="shared" si="3"/>
        <v>75</v>
      </c>
      <c r="K18" s="111">
        <f>SUM(K17-G18)</f>
        <v>88</v>
      </c>
      <c r="L18" s="112">
        <f t="shared" ref="L18" si="5">SUM(L17-H18)</f>
        <v>88</v>
      </c>
      <c r="M18" s="112">
        <f t="shared" ref="M18" si="6">SUM(M17-I18)</f>
        <v>185</v>
      </c>
      <c r="N18" s="113">
        <f t="shared" si="1"/>
        <v>1505</v>
      </c>
    </row>
    <row r="19" spans="1:14" ht="37.200000000000003" customHeight="1" x14ac:dyDescent="0.3">
      <c r="A19" s="74" t="s">
        <v>113</v>
      </c>
      <c r="B19" s="100" t="s">
        <v>114</v>
      </c>
      <c r="C19" s="78"/>
      <c r="D19" s="78"/>
      <c r="E19" s="78"/>
      <c r="F19" s="82">
        <f t="shared" ref="F19:F27" si="7">SUM(C19*10)+(D19*5)+(E19*1)</f>
        <v>0</v>
      </c>
      <c r="G19" s="87">
        <v>2</v>
      </c>
      <c r="H19" s="101">
        <v>4</v>
      </c>
      <c r="I19" s="101">
        <v>35</v>
      </c>
      <c r="J19" s="102">
        <f t="shared" ref="J19:J27" si="8">SUM(G19*10)+(H19*5)+(I19*1)</f>
        <v>75</v>
      </c>
      <c r="K19" s="103">
        <f t="shared" ref="K19:K27" si="9">SUM(K18-G19)</f>
        <v>86</v>
      </c>
      <c r="L19" s="94">
        <f t="shared" ref="L19:L27" si="10">SUM(L18-H19)</f>
        <v>84</v>
      </c>
      <c r="M19" s="94">
        <f t="shared" ref="M19:M27" si="11">SUM(M18-I19)</f>
        <v>150</v>
      </c>
      <c r="N19" s="84">
        <f t="shared" ref="N19:N27" si="12">SUM(N18+F19-J19)</f>
        <v>1430</v>
      </c>
    </row>
    <row r="20" spans="1:14" ht="28.8" customHeight="1" x14ac:dyDescent="0.3">
      <c r="A20" s="75" t="s">
        <v>152</v>
      </c>
      <c r="B20" s="72" t="s">
        <v>115</v>
      </c>
      <c r="C20" s="70"/>
      <c r="D20" s="70"/>
      <c r="E20" s="70"/>
      <c r="F20" s="83">
        <f t="shared" si="7"/>
        <v>0</v>
      </c>
      <c r="G20" s="88">
        <v>4</v>
      </c>
      <c r="H20" s="90">
        <v>3</v>
      </c>
      <c r="I20" s="90">
        <v>20</v>
      </c>
      <c r="J20" s="98">
        <f t="shared" si="8"/>
        <v>75</v>
      </c>
      <c r="K20" s="99">
        <f t="shared" si="9"/>
        <v>82</v>
      </c>
      <c r="L20" s="95">
        <f t="shared" si="10"/>
        <v>81</v>
      </c>
      <c r="M20" s="95">
        <f t="shared" si="11"/>
        <v>130</v>
      </c>
      <c r="N20" s="85">
        <f t="shared" si="12"/>
        <v>1355</v>
      </c>
    </row>
    <row r="21" spans="1:14" ht="28.8" customHeight="1" x14ac:dyDescent="0.3">
      <c r="A21" s="75" t="s">
        <v>197</v>
      </c>
      <c r="B21" s="72" t="s">
        <v>64</v>
      </c>
      <c r="C21" s="70"/>
      <c r="D21" s="70"/>
      <c r="E21" s="70"/>
      <c r="F21" s="83">
        <f t="shared" si="7"/>
        <v>0</v>
      </c>
      <c r="G21" s="88">
        <v>3</v>
      </c>
      <c r="H21" s="90">
        <v>4</v>
      </c>
      <c r="I21" s="90">
        <v>25</v>
      </c>
      <c r="J21" s="98">
        <f t="shared" si="8"/>
        <v>75</v>
      </c>
      <c r="K21" s="99">
        <f t="shared" si="9"/>
        <v>79</v>
      </c>
      <c r="L21" s="95">
        <f t="shared" si="10"/>
        <v>77</v>
      </c>
      <c r="M21" s="95">
        <f t="shared" si="11"/>
        <v>105</v>
      </c>
      <c r="N21" s="85">
        <f t="shared" si="12"/>
        <v>1280</v>
      </c>
    </row>
    <row r="22" spans="1:14" ht="28.8" customHeight="1" x14ac:dyDescent="0.3">
      <c r="A22" s="75" t="s">
        <v>238</v>
      </c>
      <c r="B22" s="72" t="s">
        <v>65</v>
      </c>
      <c r="C22" s="70"/>
      <c r="D22" s="70"/>
      <c r="E22" s="70"/>
      <c r="F22" s="83">
        <f t="shared" si="7"/>
        <v>0</v>
      </c>
      <c r="G22" s="88">
        <v>4</v>
      </c>
      <c r="H22" s="90">
        <v>5</v>
      </c>
      <c r="I22" s="90">
        <v>10</v>
      </c>
      <c r="J22" s="98">
        <f t="shared" si="8"/>
        <v>75</v>
      </c>
      <c r="K22" s="99">
        <f t="shared" si="9"/>
        <v>75</v>
      </c>
      <c r="L22" s="95">
        <f t="shared" si="10"/>
        <v>72</v>
      </c>
      <c r="M22" s="95">
        <f t="shared" si="11"/>
        <v>95</v>
      </c>
      <c r="N22" s="85">
        <f t="shared" si="12"/>
        <v>1205</v>
      </c>
    </row>
    <row r="23" spans="1:14" ht="28.8" customHeight="1" x14ac:dyDescent="0.3">
      <c r="A23" s="75"/>
      <c r="B23" s="72" t="s">
        <v>66</v>
      </c>
      <c r="C23" s="70"/>
      <c r="D23" s="70"/>
      <c r="E23" s="70"/>
      <c r="F23" s="83">
        <f t="shared" si="7"/>
        <v>0</v>
      </c>
      <c r="G23" s="88"/>
      <c r="H23" s="90"/>
      <c r="I23" s="90"/>
      <c r="J23" s="98">
        <f t="shared" si="8"/>
        <v>0</v>
      </c>
      <c r="K23" s="99">
        <f t="shared" si="9"/>
        <v>75</v>
      </c>
      <c r="L23" s="95">
        <f t="shared" si="10"/>
        <v>72</v>
      </c>
      <c r="M23" s="95">
        <f t="shared" si="11"/>
        <v>95</v>
      </c>
      <c r="N23" s="85">
        <f t="shared" si="12"/>
        <v>1205</v>
      </c>
    </row>
    <row r="24" spans="1:14" ht="28.8" customHeight="1" x14ac:dyDescent="0.3">
      <c r="A24" s="75"/>
      <c r="B24" s="72" t="s">
        <v>67</v>
      </c>
      <c r="C24" s="70"/>
      <c r="D24" s="70"/>
      <c r="E24" s="70"/>
      <c r="F24" s="83">
        <f t="shared" si="7"/>
        <v>0</v>
      </c>
      <c r="G24" s="88"/>
      <c r="H24" s="90"/>
      <c r="I24" s="90"/>
      <c r="J24" s="98">
        <f t="shared" si="8"/>
        <v>0</v>
      </c>
      <c r="K24" s="99">
        <f t="shared" si="9"/>
        <v>75</v>
      </c>
      <c r="L24" s="95">
        <f t="shared" si="10"/>
        <v>72</v>
      </c>
      <c r="M24" s="95">
        <f t="shared" si="11"/>
        <v>95</v>
      </c>
      <c r="N24" s="85">
        <f t="shared" si="12"/>
        <v>1205</v>
      </c>
    </row>
    <row r="25" spans="1:14" ht="28.8" customHeight="1" x14ac:dyDescent="0.3">
      <c r="A25" s="75"/>
      <c r="B25" s="72" t="s">
        <v>68</v>
      </c>
      <c r="C25" s="70"/>
      <c r="D25" s="70"/>
      <c r="E25" s="70"/>
      <c r="F25" s="83">
        <f t="shared" si="7"/>
        <v>0</v>
      </c>
      <c r="G25" s="88"/>
      <c r="H25" s="90"/>
      <c r="I25" s="90"/>
      <c r="J25" s="98">
        <f t="shared" si="8"/>
        <v>0</v>
      </c>
      <c r="K25" s="99">
        <f t="shared" si="9"/>
        <v>75</v>
      </c>
      <c r="L25" s="95">
        <f t="shared" si="10"/>
        <v>72</v>
      </c>
      <c r="M25" s="95">
        <f t="shared" si="11"/>
        <v>95</v>
      </c>
      <c r="N25" s="85">
        <f t="shared" si="12"/>
        <v>1205</v>
      </c>
    </row>
    <row r="26" spans="1:14" ht="28.8" customHeight="1" x14ac:dyDescent="0.3">
      <c r="A26" s="75"/>
      <c r="B26" s="72" t="s">
        <v>69</v>
      </c>
      <c r="C26" s="70"/>
      <c r="D26" s="70"/>
      <c r="E26" s="70"/>
      <c r="F26" s="83">
        <f t="shared" si="7"/>
        <v>0</v>
      </c>
      <c r="G26" s="88"/>
      <c r="H26" s="90"/>
      <c r="I26" s="90"/>
      <c r="J26" s="98">
        <f t="shared" si="8"/>
        <v>0</v>
      </c>
      <c r="K26" s="99">
        <f t="shared" si="9"/>
        <v>75</v>
      </c>
      <c r="L26" s="95">
        <f t="shared" si="10"/>
        <v>72</v>
      </c>
      <c r="M26" s="95">
        <f t="shared" si="11"/>
        <v>95</v>
      </c>
      <c r="N26" s="85">
        <f t="shared" si="12"/>
        <v>1205</v>
      </c>
    </row>
    <row r="27" spans="1:14" ht="28.8" customHeight="1" x14ac:dyDescent="0.3">
      <c r="A27" s="75"/>
      <c r="B27" s="72" t="s">
        <v>116</v>
      </c>
      <c r="C27" s="70"/>
      <c r="D27" s="70"/>
      <c r="E27" s="70"/>
      <c r="F27" s="83">
        <f t="shared" si="7"/>
        <v>0</v>
      </c>
      <c r="G27" s="88"/>
      <c r="H27" s="90"/>
      <c r="I27" s="90"/>
      <c r="J27" s="98">
        <f t="shared" si="8"/>
        <v>0</v>
      </c>
      <c r="K27" s="99">
        <f t="shared" si="9"/>
        <v>75</v>
      </c>
      <c r="L27" s="95">
        <f t="shared" si="10"/>
        <v>72</v>
      </c>
      <c r="M27" s="95">
        <f t="shared" si="11"/>
        <v>95</v>
      </c>
      <c r="N27" s="85">
        <f t="shared" si="12"/>
        <v>1205</v>
      </c>
    </row>
    <row r="28" spans="1:14" ht="28.8" customHeight="1" x14ac:dyDescent="0.3">
      <c r="A28" s="75"/>
      <c r="B28" s="72" t="s">
        <v>71</v>
      </c>
      <c r="C28" s="70"/>
      <c r="D28" s="70"/>
      <c r="E28" s="70"/>
      <c r="F28" s="83">
        <f t="shared" ref="F28:F30" si="13">SUM(C28*10)+(D28*5)+(E28*1)</f>
        <v>0</v>
      </c>
      <c r="G28" s="88"/>
      <c r="H28" s="90"/>
      <c r="I28" s="90"/>
      <c r="J28" s="98">
        <f t="shared" ref="J28:J30" si="14">SUM(G28*10)+(H28*5)+(I28*1)</f>
        <v>0</v>
      </c>
      <c r="K28" s="99">
        <f t="shared" ref="K28:K30" si="15">SUM(K27-G28)</f>
        <v>75</v>
      </c>
      <c r="L28" s="95">
        <f t="shared" ref="L28:L30" si="16">SUM(L27-H28)</f>
        <v>72</v>
      </c>
      <c r="M28" s="95">
        <f t="shared" ref="M28:M30" si="17">SUM(M27-I28)</f>
        <v>95</v>
      </c>
      <c r="N28" s="85">
        <f t="shared" ref="N28:N30" si="18">SUM(N27+F28-J28)</f>
        <v>1205</v>
      </c>
    </row>
    <row r="29" spans="1:14" ht="28.8" customHeight="1" x14ac:dyDescent="0.3">
      <c r="A29" s="75"/>
      <c r="B29" s="72" t="s">
        <v>72</v>
      </c>
      <c r="C29" s="70"/>
      <c r="D29" s="70"/>
      <c r="E29" s="70"/>
      <c r="F29" s="83">
        <f t="shared" si="13"/>
        <v>0</v>
      </c>
      <c r="G29" s="88"/>
      <c r="H29" s="90"/>
      <c r="I29" s="90"/>
      <c r="J29" s="98">
        <f t="shared" si="14"/>
        <v>0</v>
      </c>
      <c r="K29" s="99">
        <f t="shared" si="15"/>
        <v>75</v>
      </c>
      <c r="L29" s="95">
        <f t="shared" si="16"/>
        <v>72</v>
      </c>
      <c r="M29" s="95">
        <f t="shared" si="17"/>
        <v>95</v>
      </c>
      <c r="N29" s="85">
        <f t="shared" si="18"/>
        <v>1205</v>
      </c>
    </row>
    <row r="30" spans="1:14" ht="28.8" customHeight="1" x14ac:dyDescent="0.3">
      <c r="A30" s="75"/>
      <c r="B30" s="72" t="s">
        <v>73</v>
      </c>
      <c r="C30" s="70"/>
      <c r="D30" s="70"/>
      <c r="E30" s="70"/>
      <c r="F30" s="83">
        <f t="shared" si="13"/>
        <v>0</v>
      </c>
      <c r="G30" s="88"/>
      <c r="H30" s="90"/>
      <c r="I30" s="90"/>
      <c r="J30" s="98">
        <f t="shared" si="14"/>
        <v>0</v>
      </c>
      <c r="K30" s="99">
        <f t="shared" si="15"/>
        <v>75</v>
      </c>
      <c r="L30" s="95">
        <f t="shared" si="16"/>
        <v>72</v>
      </c>
      <c r="M30" s="95">
        <f t="shared" si="17"/>
        <v>95</v>
      </c>
      <c r="N30" s="85">
        <f t="shared" si="18"/>
        <v>1205</v>
      </c>
    </row>
  </sheetData>
  <mergeCells count="6">
    <mergeCell ref="A2:A3"/>
    <mergeCell ref="B2:B3"/>
    <mergeCell ref="A1:N1"/>
    <mergeCell ref="C2:F2"/>
    <mergeCell ref="G2:J2"/>
    <mergeCell ref="K2:N2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1月入選目錄</vt:lpstr>
      <vt:lpstr>1月積分表</vt:lpstr>
      <vt:lpstr>2月入選目錄</vt:lpstr>
      <vt:lpstr>2月積分表</vt:lpstr>
      <vt:lpstr>3月入選目錄</vt:lpstr>
      <vt:lpstr>3月積分表</vt:lpstr>
      <vt:lpstr>4月入選目錄</vt:lpstr>
      <vt:lpstr>4月積分表</vt:lpstr>
      <vt:lpstr>沖洗券統計表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</dc:creator>
  <cp:lastModifiedBy>真真 連</cp:lastModifiedBy>
  <cp:lastPrinted>2025-04-21T14:05:45Z</cp:lastPrinted>
  <dcterms:created xsi:type="dcterms:W3CDTF">2021-08-14T12:32:24Z</dcterms:created>
  <dcterms:modified xsi:type="dcterms:W3CDTF">2025-04-21T16:04:19Z</dcterms:modified>
</cp:coreProperties>
</file>